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320" windowHeight="11520" activeTab="4"/>
  </bookViews>
  <sheets>
    <sheet name="1 pr. pajamos" sheetId="2" r:id="rId1"/>
    <sheet name="1 pr. asignavimai" sheetId="3" r:id="rId2"/>
    <sheet name="2 pr." sheetId="5" r:id="rId3"/>
    <sheet name="3 pr." sheetId="4" r:id="rId4"/>
    <sheet name="4pr." sheetId="1" r:id="rId5"/>
  </sheets>
  <definedNames>
    <definedName name="_xlnm.Print_Titles" localSheetId="1">'1 pr. asignavimai'!$2:$5</definedName>
    <definedName name="_xlnm.Print_Titles" localSheetId="0">'1 pr. pajamos'!$11:$12</definedName>
    <definedName name="_xlnm.Print_Titles" localSheetId="2">'2 pr.'!$12:$15</definedName>
    <definedName name="_xlnm.Print_Titles" localSheetId="4">'4pr.'!$12:$14</definedName>
  </definedNames>
  <calcPr calcId="145621"/>
</workbook>
</file>

<file path=xl/calcChain.xml><?xml version="1.0" encoding="utf-8"?>
<calcChain xmlns="http://schemas.openxmlformats.org/spreadsheetml/2006/main">
  <c r="C22" i="4" l="1"/>
  <c r="A14" i="4" l="1"/>
  <c r="A15" i="4" s="1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<sst xmlns="http://schemas.openxmlformats.org/spreadsheetml/2006/main" count="478" uniqueCount="348">
  <si>
    <t xml:space="preserve"> Klaipėdos miesto savivaldybės tarybos</t>
  </si>
  <si>
    <t xml:space="preserve"> 4 priedas</t>
  </si>
  <si>
    <t>2014 METŲ BIUDŽETINIŲ ĮSTAIGŲ PAJAMŲ ĮMOKOS Į SAVIVALDYBĖS BIUDŽETĄ PAGAL ASIGNAVIMŲ VALDYTOJUS</t>
  </si>
  <si>
    <t>(tūkst. Lt)</t>
  </si>
  <si>
    <t>Eil. Nr.</t>
  </si>
  <si>
    <t>Asignavimų valdytojo / įstaigos pavadinimas</t>
  </si>
  <si>
    <t>Iš viso</t>
  </si>
  <si>
    <t>iš jų:</t>
  </si>
  <si>
    <t xml:space="preserve">įmokos už išlaikymą švietimo, socialinės apsaugos ir kitose įstaigose </t>
  </si>
  <si>
    <t xml:space="preserve">pajamos už prekes ir paslaugas </t>
  </si>
  <si>
    <t xml:space="preserve">pajamos už patalpų nuomą </t>
  </si>
  <si>
    <t>2</t>
  </si>
  <si>
    <t>3</t>
  </si>
  <si>
    <t>4</t>
  </si>
  <si>
    <t>6</t>
  </si>
  <si>
    <t>Savivaldybės administracija</t>
  </si>
  <si>
    <t>Miesto ūkio departamentas</t>
  </si>
  <si>
    <t>Ugdymo ir kultūros departamentas</t>
  </si>
  <si>
    <t>Klaipėdos „Gintaro“ sporto centras</t>
  </si>
  <si>
    <t>Klaipėdos futbolo sporto mokykla</t>
  </si>
  <si>
    <t>Klaipėdos „Viesulo“ sporto centras</t>
  </si>
  <si>
    <t>Klaipėdos Vlado Knašiaus krepšinio mokykla</t>
  </si>
  <si>
    <t>Klaipėdos kūno kultūros ir rekreacijos centras</t>
  </si>
  <si>
    <t>Klaipėdos miesto savivaldybės viešoji biblioteka</t>
  </si>
  <si>
    <t>Klaipėdos miesto savivaldybės Mažosios Lietuvos istorijos muziejus</t>
  </si>
  <si>
    <t>Klaipėdos miesto savivaldybės kultūros centras Žvejų rūmai</t>
  </si>
  <si>
    <t>Klaipėdos miesto savivaldybės koncertinė įstaiga Klaipėdos koncertų salė</t>
  </si>
  <si>
    <t>Klaipėdos miesto savivaldybės etnokultūros centras</t>
  </si>
  <si>
    <t>Klaipėdos kultūrų komunikacijų centras</t>
  </si>
  <si>
    <t>Klaipėdos Vytauto Didžiojo gimnazija</t>
  </si>
  <si>
    <t>Klaipėdos „Žaliakalnio“ gimnazija</t>
  </si>
  <si>
    <t>Klaipėdos „Žemynos“ gimnazija</t>
  </si>
  <si>
    <t>Klaipėdos „Ąžuolyno“ gimnazija</t>
  </si>
  <si>
    <t>Klaipėdos Simono Dacho  progimnazija</t>
  </si>
  <si>
    <t>Klaipėdos Baltijos gimnazija</t>
  </si>
  <si>
    <t>Klaipėdos Prano Mašioto  progimnazija</t>
  </si>
  <si>
    <t>Klaipėdos Hermano Zudermano gimnazija</t>
  </si>
  <si>
    <t>Klaipėdos Maksimo Gorkio pagrindinė mokykla</t>
  </si>
  <si>
    <t>Klaipėdos „Vyturio“ pagrindinė mokykla</t>
  </si>
  <si>
    <t>Klaipėdos „Versmės“ progimnazija</t>
  </si>
  <si>
    <t>Klaipėdos „Smeltės“ progimnazija</t>
  </si>
  <si>
    <t>Klaipėdos „Pajūrio“ pagrindinė mokykla</t>
  </si>
  <si>
    <t>Klaipėdos „Saulėtekio“ pagrindinė mokykla</t>
  </si>
  <si>
    <t>Klaipėdos Vitės pagrindinė mokykla</t>
  </si>
  <si>
    <t>Klaipėdos Andrejaus  Rubliovo pagrindinė mokykla</t>
  </si>
  <si>
    <t xml:space="preserve">Klaipėdos „Gilijos“ pradinė mokykla </t>
  </si>
  <si>
    <t>Klaipėdos „Santarvės“ pagrindinė mokykla</t>
  </si>
  <si>
    <t>Klaipėdos Martyno Mažvydo  progimnazija</t>
  </si>
  <si>
    <t>Klaipėdos Tauralaukio progimnazija</t>
  </si>
  <si>
    <t>Klaipėdos Liudviko Stulpino progimnazija</t>
  </si>
  <si>
    <t>Klaipėdos Ievos Simonaitytės  pagrindinė mokykla</t>
  </si>
  <si>
    <t>Klaipėdos „Gabijos“ progimnazija</t>
  </si>
  <si>
    <t>Klaipėdos Salio Šemerio suaugusiųjų gimnazija</t>
  </si>
  <si>
    <t>Klaipėdos „Šaltinėlio“ mokykla-darželis</t>
  </si>
  <si>
    <t>Klaipėdos lopšelis-darželis „Du gaideliai“</t>
  </si>
  <si>
    <t>Klaipėdos „Nykštuko“ mokykla-darželis</t>
  </si>
  <si>
    <t>Klaipėdos „Varpelio“ mokykla-darželis</t>
  </si>
  <si>
    <t>Klaipėdos „Saulutės“ mokykla-darželis</t>
  </si>
  <si>
    <t>Klaipėdos „Inkarėlio“ mokykla-darželis</t>
  </si>
  <si>
    <t>Klaipėdos Marijos Montessori mokykla-darželis</t>
  </si>
  <si>
    <t>Klaipėdos „Pakalnutės“ mokykla-darželis</t>
  </si>
  <si>
    <t>Klaipėdos  lopšelis-darželis „Vyturėlis“</t>
  </si>
  <si>
    <t>Klaipėdos lopšelis-darželis „Berželis“</t>
  </si>
  <si>
    <t>Klaipėdos lopšelis-darželis „Švyturėlis“</t>
  </si>
  <si>
    <t>Klaipėdos darželis „Gintarėlis“</t>
  </si>
  <si>
    <t>Klaipėdos lopšelis-darželis „Čiauškutė“</t>
  </si>
  <si>
    <t>Klaipėdos lopšelis-darželis „Pušaitė“</t>
  </si>
  <si>
    <t>Klaipėdos lopšelis-darželis „Eglutė“</t>
  </si>
  <si>
    <t>Klaipėdos lopšelis-darželis „Giliukas“</t>
  </si>
  <si>
    <t>Klaipėdos lopšelis-darželis „Sakalėlis“</t>
  </si>
  <si>
    <t>Klaipėdos lopšelis-darželis „Pagrandukas“</t>
  </si>
  <si>
    <t>Klaipėdos lopšelis-darželis „Žiburėlis“</t>
  </si>
  <si>
    <t>Klaipėdos lopšelis-darželis „Puriena“</t>
  </si>
  <si>
    <t>Klaipėdos lopšelis-darželis „Radastėlė“</t>
  </si>
  <si>
    <t>Klaipėdos lopšelis-darželis „Liepaitė“</t>
  </si>
  <si>
    <t>Klaipėdos lopšelis-darželis „Boružėlė“</t>
  </si>
  <si>
    <t>Klaipėdos lopšelis-darželis „Bitutė“</t>
  </si>
  <si>
    <t>Klaipėdos lopšelis-darželis „Kregždutė“</t>
  </si>
  <si>
    <t>Klaipėdos lopšelis-darželis „Vėrinėlis“</t>
  </si>
  <si>
    <t>Klaipėdos lopšelis-darželis „Putinėlis“</t>
  </si>
  <si>
    <t>Klaipėdos lopšelis-darželis „Želmenėlis“</t>
  </si>
  <si>
    <t>Klaipėdos lopšelis-darželis „Obelėlė“</t>
  </si>
  <si>
    <t>Klaipėdos lopšelis-darželis „Klevelis“</t>
  </si>
  <si>
    <t>Klaipėdos lopšelis-darželis „Žilvitis“</t>
  </si>
  <si>
    <t>Klaipėdos lopšelis-darželis „Rūta“</t>
  </si>
  <si>
    <t>Klaipėdos lopšelis-darželis „Žuvėdra“</t>
  </si>
  <si>
    <t>Klaipėdos lopšelis-darželis „Pingvinukas“</t>
  </si>
  <si>
    <t>Klaipėdos lopšelis-darželis „Traukinukas“</t>
  </si>
  <si>
    <t>Klaipėdos lopšelis-darželis „Svirpliukas“</t>
  </si>
  <si>
    <t>Klaipėdos lopšelis-darželis „Volungėlė“</t>
  </si>
  <si>
    <t>Klaipėdos lopšelis-darželis „Dobiliukas“</t>
  </si>
  <si>
    <t>Klaipėdos lopšelis-darželis „Linelis“</t>
  </si>
  <si>
    <t>Klaipėdos lopšelis-darželis „Žiogelis“</t>
  </si>
  <si>
    <t>Klaipėdos lopšelis-darželis „Aušrinė“</t>
  </si>
  <si>
    <t>Klaipėdos lopšelis-darželis „Atžalynas“</t>
  </si>
  <si>
    <t>Klaipėdos lopšelis-darželis „Žemuogėlė“</t>
  </si>
  <si>
    <t>Klaipėdos lopšelis-darželis „Alksniukas“</t>
  </si>
  <si>
    <t>Klaipėdos lopšelis-darželis „Pumpurėlis“</t>
  </si>
  <si>
    <t>Klaipėdos lopšelis-darželis „Papartėlis“</t>
  </si>
  <si>
    <t>Klaipėdos lopšelis-darželis „Aitvarėlis“</t>
  </si>
  <si>
    <t>Klaipėdos lopšelis-darželis „Bangelė“</t>
  </si>
  <si>
    <t>Klaipėdos lopšelis-darželis „Ąžuoliukas“</t>
  </si>
  <si>
    <t>Klaipėdos Juozo Karoso muzikos mokykla</t>
  </si>
  <si>
    <t>Klaipėdos Jeronimo Kačinsko muzikos mokykla</t>
  </si>
  <si>
    <t>Klaipėdos Adomo Brako dailės mokykla</t>
  </si>
  <si>
    <t>Klaipėdos moksleivių saviraiškos centras</t>
  </si>
  <si>
    <t>Klaipėdos jaunimo centras</t>
  </si>
  <si>
    <t xml:space="preserve">Klaipėdos vaikų laisvalaikio centras </t>
  </si>
  <si>
    <t>Klaipėdos regos ugdymo centras</t>
  </si>
  <si>
    <t>Klaipėdos pedagogų švietimo ir kultūros centras</t>
  </si>
  <si>
    <t>Klaipėdos pedagoginė psichologinė tarnyba</t>
  </si>
  <si>
    <t>Klaipėdos Litorinos mokykla</t>
  </si>
  <si>
    <t>Socialinių reikalų departamentas</t>
  </si>
  <si>
    <t>Klaipėdos miesto socialinės paramos centras</t>
  </si>
  <si>
    <t>Klaipėdos miesto globos namai</t>
  </si>
  <si>
    <t>Neįgaliųjų  centras „Klaipėdos lakštutė“</t>
  </si>
  <si>
    <t>Klaipėdos miesto nakvynės namai</t>
  </si>
  <si>
    <t>Klaipėdos vaikų globos namai „Smiltelė“</t>
  </si>
  <si>
    <t>Klaipėdos vaikų globos namai „Rytas“</t>
  </si>
  <si>
    <t>Klaipėdos miesto šeimos ir vaiko gerovės centras</t>
  </si>
  <si>
    <t xml:space="preserve">Klaipėdos „Medeinės“ mokykla </t>
  </si>
  <si>
    <t>Klaipėdos miesto lengvosios atletikos mokykla</t>
  </si>
  <si>
    <t>Klaipėdos „Aitvaro“ gimnazija</t>
  </si>
  <si>
    <t>Klaipėdos „Aukuro“ gimnazija</t>
  </si>
  <si>
    <t>Klaipėdos Vydūno gimnazija</t>
  </si>
  <si>
    <t>Klaipėdos „Verdenės“ progimnazija</t>
  </si>
  <si>
    <t>Klaipėdos Sendvario progimnazija</t>
  </si>
  <si>
    <t>Klaipėdos Naujakiemio suaugusiųjų gimnazija</t>
  </si>
  <si>
    <t>Klaipėdos lopšelis-darželis „Šermukšnėlė“</t>
  </si>
  <si>
    <t xml:space="preserve">                                                                 Klaipėdos miesto savivaldybės tarybos</t>
  </si>
  <si>
    <t xml:space="preserve">                                                                 1 priedas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</si>
  <si>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</si>
  <si>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</si>
  <si>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</si>
  <si>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</si>
  <si>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</si>
  <si>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</si>
  <si>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</si>
  <si>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</si>
  <si>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</si>
  <si>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</si>
  <si>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Europos Sąjungos finansinės paramos lėšos (11+12)</t>
  </si>
  <si>
    <t>Einamiesiems tikslams</t>
  </si>
  <si>
    <t>Kapitalui formuoti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</si>
  <si>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</si>
  <si>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</si>
  <si>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</si>
  <si>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Archyvinių dokumentų tvarkymas</t>
  </si>
  <si>
    <t>Pirminės teisinės pagalbos teikimas</t>
  </si>
  <si>
    <t>Civilinės būklės aktų registravimas</t>
  </si>
  <si>
    <t>Gyvenamosios vietos deklaravimas</t>
  </si>
  <si>
    <t>Civilinės saugos organizavimas</t>
  </si>
  <si>
    <t>Gyventojų registro tvarkymas ir duomenų valstybės registrui teikimas</t>
  </si>
  <si>
    <t>Valstybinės žemės ir kito valstybės turto valdymas, naudojimas ir disponavimas juo patikėjimo teise</t>
  </si>
  <si>
    <t>Žemės ūkio funkcijoms vykdyti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</si>
  <si>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</si>
  <si>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</si>
  <si>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</si>
  <si>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</si>
  <si>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</si>
  <si>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</si>
  <si>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</si>
  <si>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Klaipėdos miesto baseino (50 m) su sveikatingumo centru statyba</t>
  </si>
  <si>
    <t>VšĮ Klaipėdos universitetinės ligoninės centrinio korpuso operacinės rekonstravimas</t>
  </si>
  <si>
    <t>Mokinio krepšeliui finansuoti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</si>
  <si>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</si>
  <si>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</si>
  <si>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</si>
  <si>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</si>
  <si>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</si>
  <si>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</si>
  <si>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Nuomos mokestis už valstybinę žemę ir valstybinio vidaus vandenų fondo vandens telkinius 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</si>
  <si>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</si>
  <si>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</si>
  <si>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</si>
  <si>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</si>
  <si>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</si>
  <si>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</si>
  <si>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Kitos neišvardintos pajamos</t>
  </si>
  <si>
    <t>Žemė</t>
  </si>
  <si>
    <t>Pastatai ir statiniai</t>
  </si>
  <si>
    <t>KLAIPĖDOS MIESTO SAVIVALDYBĖS 2014 METŲ BIUDŽETAS</t>
  </si>
  <si>
    <t>Valstybinėms (valstybės perduotoms savivaldybėms) funkcijoms atlikti (15+...+32)</t>
  </si>
  <si>
    <t>Pajamos,                     tūkst. Lt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</si>
  <si>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</si>
  <si>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</si>
  <si>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</si>
  <si>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</si>
  <si>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</si>
  <si>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</si>
  <si>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</si>
  <si>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</si>
  <si>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</si>
  <si>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</si>
  <si>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</si>
  <si>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</si>
  <si>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</si>
  <si>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</si>
  <si>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</si>
  <si>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</si>
  <si>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</si>
  <si>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</si>
  <si>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</si>
  <si>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</si>
  <si>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</si>
  <si>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</si>
  <si>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</si>
  <si>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</si>
  <si>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</si>
  <si>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</si>
  <si>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</si>
  <si>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</si>
  <si>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r>
      <t>Subalansuoto turizmo skatinimo ir vystymo programa</t>
    </r>
    <r>
      <rPr>
        <sz val="12"/>
        <rFont val="Times New Roman"/>
        <family val="1"/>
        <charset val="186"/>
      </rPr>
      <t xml:space="preserve"> </t>
    </r>
  </si>
  <si>
    <t>Subalansuoto turizmo skatinimo ir vystymo programa (savivaldybės biudžeto lėšos)</t>
  </si>
  <si>
    <t xml:space="preserve">Subalansuoto turizmo skatinimo ir vystymo programa (paskolų lėšos) </t>
  </si>
  <si>
    <t xml:space="preserve">Savivaldybės valdymo  programa </t>
  </si>
  <si>
    <t>Savivaldybės valdymo  programa (savivaldybės biudžeto lėšos)</t>
  </si>
  <si>
    <t xml:space="preserve">Savivaldybės valdymo  programa (paskolų lėšos) 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</si>
  <si>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</si>
  <si>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Smulkiojo ir vidutinio verslo plėtros programa </t>
  </si>
  <si>
    <t>Smulkiojo ir vidutinio verslo plėtros programa (savivaldybės biudžeto lėšos)</t>
  </si>
  <si>
    <t xml:space="preserve">Smulkiojo ir vidutinio verslo plėtros programa (paskolų lėšos) </t>
  </si>
  <si>
    <t xml:space="preserve">Aplinkos apsaugos programa </t>
  </si>
  <si>
    <t>Aplinkos apsaugos programa (savivaldybės biudžeto lėšos)</t>
  </si>
  <si>
    <t xml:space="preserve">Aplinkos apsaugos programa (paskolų lėšos) </t>
  </si>
  <si>
    <t>Aplinkos apsaugos rėmimo specialioji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</si>
  <si>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</si>
  <si>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Susisiekimo sistemos priežiūros ir plėtros programa (savivaldybės biudžeto lėšos)</t>
  </si>
  <si>
    <t xml:space="preserve">Susisiekimo sistemos priežiūros ir plėtros programa (paskolų lėšos) 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</si>
  <si>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</si>
  <si>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(savivaldybės biudžeto lėšos)</t>
  </si>
  <si>
    <t xml:space="preserve">Miesto infrastruktūros objektų priežiūros ir modernizavimo programa (paskolų lėšos) </t>
  </si>
  <si>
    <t xml:space="preserve">Ugdymo proceso užtikrinimo programa </t>
  </si>
  <si>
    <t>Ugdymo proceso užtikrinimo programa (savivaldybės biudžeto lėšos)</t>
  </si>
  <si>
    <t xml:space="preserve">Ugdymo proceso užtikrinimo programa (paskolų lėšos) </t>
  </si>
  <si>
    <t xml:space="preserve">Kūno kultūros ir sporto plėtros programa </t>
  </si>
  <si>
    <t xml:space="preserve">Kūno kultūros ir sporto plėtros programa (savivaldybės biudžeto lėšos) </t>
  </si>
  <si>
    <t xml:space="preserve">Kūno kultūros ir sporto plėtros programa (specialios tikslinės dotacijos valstybės kapitalo investicijų programoje numatytiems projektams finansuoti lėšos) </t>
  </si>
  <si>
    <t xml:space="preserve">Socialinės atskirties mažinimo programa </t>
  </si>
  <si>
    <t>Socialinės atskirties mažinimo programa (savivaldybės biudžeto lėšos)</t>
  </si>
  <si>
    <t>Socialinės atskirties mažinimo programa (paskolų lėšos)</t>
  </si>
  <si>
    <r>
      <t>Sveikatos apsaugos programa</t>
    </r>
    <r>
      <rPr>
        <sz val="12"/>
        <rFont val="Times New Roman"/>
        <family val="1"/>
        <charset val="186"/>
      </rPr>
      <t xml:space="preserve"> (specialios tikslinės dotacijos valstybės kapitalo investicijų programoje numatytiems projektams finansuoti lėšos) </t>
    </r>
  </si>
  <si>
    <t>Urbanistinės plėtros departamentas</t>
  </si>
  <si>
    <t>Aplinkos apsaugos programa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</si>
  <si>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</si>
  <si>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</si>
  <si>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</si>
  <si>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</si>
  <si>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</si>
  <si>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</si>
  <si>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r>
      <t xml:space="preserve">Kūno kultūros ir sporto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</si>
  <si>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</si>
  <si>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</si>
  <si>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</si>
  <si>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</si>
  <si>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</si>
  <si>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mokinio krepšeliui finansuoti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</si>
  <si>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</si>
  <si>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</si>
  <si>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</si>
  <si>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</si>
  <si>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</si>
  <si>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</si>
  <si>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</si>
  <si>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</si>
  <si>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</si>
  <si>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</si>
  <si>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</si>
  <si>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</si>
  <si>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</si>
  <si>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</si>
  <si>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</si>
  <si>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</si>
  <si>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</si>
  <si>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t xml:space="preserve">Iš viso </t>
  </si>
  <si>
    <t xml:space="preserve">                       Klaipėdos miesto savivaldybės tarybos</t>
  </si>
  <si>
    <t xml:space="preserve">                       2 priedas</t>
  </si>
  <si>
    <t>KLAIPĖDOS MIESTO SAVIVALDYBĖS 2014 METŲ BIUDŽETO ASIGNAVIMAI                                  PAGAL PROGRAMAS</t>
  </si>
  <si>
    <t>Programos pavadinimas</t>
  </si>
  <si>
    <t>Asignavimų valdytojas</t>
  </si>
  <si>
    <t>Turtui įsigyti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</si>
  <si>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</si>
  <si>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</si>
  <si>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</si>
  <si>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</si>
  <si>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</si>
  <si>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</si>
  <si>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</si>
  <si>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Smulkiojo ir vidutinio verslo plėtros programa</t>
  </si>
  <si>
    <t>5.</t>
  </si>
  <si>
    <t>6.</t>
  </si>
  <si>
    <t>Susisiekimo sistemos priežiūros ir plėtros programa</t>
  </si>
  <si>
    <t>7.</t>
  </si>
  <si>
    <t>Miesto infrastruktūros objektų priežiūros ir modernizavimo pograma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</si>
  <si>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</si>
  <si>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</si>
  <si>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</si>
  <si>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</si>
  <si>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</si>
  <si>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</si>
  <si>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13.</t>
  </si>
  <si>
    <t>Sveikatos apsaugos  programa</t>
  </si>
  <si>
    <t>14.</t>
  </si>
  <si>
    <t xml:space="preserve">Iš viso: </t>
  </si>
  <si>
    <t xml:space="preserve">                                                            Klaipėdos miesto savivaldybės tarybos</t>
  </si>
  <si>
    <t xml:space="preserve">                                                            3 priedas</t>
  </si>
  <si>
    <t>KLAIPĖDOS MIESTO SAVIVALDYBĖS 2014 M. BIUDŽETO ASIGNAVIMAI INVESTICIJŲ PROJEKTAMS FINANSUOTI PAGAL PROGRAMAS IŠ PASKOLŲ LĖŠŲ</t>
  </si>
  <si>
    <t xml:space="preserve">Subalansuoto turizmo skatinimo ir vystymo programa </t>
  </si>
  <si>
    <t xml:space="preserve">Susisiekimo sistemos priežiūros ir plėtros programa </t>
  </si>
  <si>
    <t>Išlaidos turtui įsigyti</t>
  </si>
  <si>
    <t>Laisvas apyvartinių lėšų likutis 2014 m. sausio 1 d.</t>
  </si>
  <si>
    <t>Sveikatos apsaugos programa (savivaldybės biudžeto lėšos)</t>
  </si>
  <si>
    <t>iš jų įsiskolini-mams už suteiktas paslaugas, atliktus darbus ir įsigytas prekes padengti, paskoloms grąžinti</t>
  </si>
  <si>
    <t xml:space="preserve">                                                                 2014 m. vasario 13 d. sprendimo Nr. T2-26</t>
  </si>
  <si>
    <t xml:space="preserve">                                                                 2014 m.                   d. sprendimo Nr. T2-</t>
  </si>
  <si>
    <t xml:space="preserve">                                                                 redakcija)</t>
  </si>
  <si>
    <t>DOTACIJOS (10+13+43)</t>
  </si>
  <si>
    <t>Specialios tikslinės dotacijos (14+33+37+38+42)</t>
  </si>
  <si>
    <t>Valstybės kapitalo investicijų programoje numatytiems projektams finansuoti (34+35+36)</t>
  </si>
  <si>
    <t>Socialiniam būsto fondui plėtoti</t>
  </si>
  <si>
    <t>Savivaldybėms perduotoms įstaigoms išlaikyti (39+40+41)</t>
  </si>
  <si>
    <t>Kitos dotacijos ir lėšos iš kitų valdymo lygių (44)</t>
  </si>
  <si>
    <t>Dotacija kultūros ir meno darbuotojų darbo užmokesčiui padidinti</t>
  </si>
  <si>
    <t>KITOS PAJAMOS (46+...+55)</t>
  </si>
  <si>
    <t>MATERIALIOJO IR NEMATERIALIOJO TURTO REALIZAVIMO PAJAMOS (57)</t>
  </si>
  <si>
    <t>Ilgalaikio materialiojo turto realizavimo pajamos (58+59)</t>
  </si>
  <si>
    <t>Pajamos iš viso (1+9+45+56):</t>
  </si>
  <si>
    <t>Iš viso (60+61):</t>
  </si>
  <si>
    <t>Socialinės atskirties mažinimo programa (specialios tikslinės dotacijos valstybės kapitalo investicijų programoje numatytiems projektams finansuoti lėšos)</t>
  </si>
  <si>
    <t>Miesto kultūrinio savitumo puoselėjimo bei kultūrinių paslaugų gerinimo programa (dotacijos kultūros ir meno darbuotojų darbo užmokesčiui padidinti lėšos)</t>
  </si>
  <si>
    <t xml:space="preserve">valstybės biudžeto specialių tikslinių dotacijų ir kitų dotacijų lėšos </t>
  </si>
  <si>
    <t xml:space="preserve">                       (Klaipėdos miesto savivaldybės tarybos</t>
  </si>
  <si>
    <t xml:space="preserve">                       2014 m. vasario 13 d. sprendimo Nr. T2-26</t>
  </si>
  <si>
    <t xml:space="preserve">                                                            2014 m. vasario 13 d. sprendimo Nr. T2-26</t>
  </si>
  <si>
    <t xml:space="preserve">                                              (Klaipėdos miesto savivaldybės tarybos</t>
  </si>
  <si>
    <t xml:space="preserve">                                                  2014 m.                   d. sprendimo Nr. T2-</t>
  </si>
  <si>
    <t xml:space="preserve">  redakcija)</t>
  </si>
  <si>
    <t xml:space="preserve"> 2014 m. vasario 13 d. sprendimo Nr. T2-26</t>
  </si>
  <si>
    <t xml:space="preserve"> (Klaipėdos miesto savivaldybės tarybos</t>
  </si>
  <si>
    <t xml:space="preserve"> 2014 m.                d. sprendimo Nr. T2-</t>
  </si>
  <si>
    <t xml:space="preserve"> redakcija)</t>
  </si>
  <si>
    <t>Biudžetinė įstaiga „Klaipėdos paplūdimiai“</t>
  </si>
  <si>
    <t>Klaipėdos Gedminų progimnazija</t>
  </si>
  <si>
    <t xml:space="preserve">Klaipėdos lopšelis-darželis „Versmė“                                                   </t>
  </si>
  <si>
    <t>Klaipėdos suaugusiųjų gimnazija</t>
  </si>
  <si>
    <t xml:space="preserve">                                                        (Klaipėdos miesto savivaldybės tarybos</t>
  </si>
  <si>
    <t xml:space="preserve">         2014 m.                   d. sprendimo Nr. T2-</t>
  </si>
  <si>
    <t xml:space="preserve">                 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</si>
</sst>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1" applyFont="1"/>
    <xf numFmtId="0" fontId="2" fillId="0" borderId="0" xfId="2" applyFont="1"/>
    <xf numFmtId="0" fontId="3" fillId="0" borderId="0" xfId="2"/>
    <xf numFmtId="0" fontId="1" fillId="0" borderId="0" xfId="1"/>
    <xf numFmtId="0" fontId="4" fillId="0" borderId="0" xfId="1" applyFont="1"/>
    <xf numFmtId="0" fontId="5" fillId="0" borderId="0" xfId="1" applyFont="1" applyAlignment="1"/>
    <xf numFmtId="0" fontId="5" fillId="0" borderId="0" xfId="1" applyFont="1" applyBorder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0" fontId="2" fillId="0" borderId="1" xfId="1" applyFont="1" applyFill="1" applyBorder="1" applyAlignment="1">
      <alignment wrapText="1"/>
    </xf>
    <xf numFmtId="164" fontId="2" fillId="0" borderId="2" xfId="3" applyNumberFormat="1" applyFont="1" applyFill="1" applyBorder="1" applyAlignment="1" applyProtection="1">
      <alignment horizontal="center" vertical="justify" wrapText="1"/>
      <protection hidden="1"/>
    </xf>
    <xf numFmtId="164" fontId="2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/>
    </xf>
    <xf numFmtId="49" fontId="2" fillId="0" borderId="2" xfId="3" applyNumberFormat="1" applyFont="1" applyBorder="1" applyAlignment="1" applyProtection="1">
      <alignment horizontal="center" wrapText="1"/>
      <protection locked="0"/>
    </xf>
    <xf numFmtId="49" fontId="2" fillId="0" borderId="2" xfId="3" applyNumberFormat="1" applyFont="1" applyFill="1" applyBorder="1" applyAlignment="1" applyProtection="1">
      <alignment horizontal="center" wrapText="1"/>
      <protection locked="0"/>
    </xf>
    <xf numFmtId="165" fontId="2" fillId="0" borderId="2" xfId="3" applyNumberFormat="1" applyFont="1" applyFill="1" applyBorder="1" applyAlignment="1" applyProtection="1">
      <alignment horizontal="center" vertical="center"/>
      <protection hidden="1"/>
    </xf>
    <xf numFmtId="0" fontId="6" fillId="0" borderId="0" xfId="1" applyFont="1"/>
    <xf numFmtId="0" fontId="2" fillId="0" borderId="2" xfId="1" applyFont="1" applyFill="1" applyBorder="1" applyAlignment="1">
      <alignment horizontal="left" wrapText="1"/>
    </xf>
    <xf numFmtId="0" fontId="1" fillId="0" borderId="0" xfId="1" applyFill="1"/>
    <xf numFmtId="164" fontId="1" fillId="0" borderId="0" xfId="1" applyNumberFormat="1"/>
    <xf numFmtId="0" fontId="5" fillId="0" borderId="2" xfId="1" applyFont="1" applyFill="1" applyBorder="1" applyAlignment="1">
      <alignment horizontal="left" wrapText="1"/>
    </xf>
    <xf numFmtId="0" fontId="2" fillId="0" borderId="0" xfId="1" applyFont="1" applyBorder="1"/>
    <xf numFmtId="164" fontId="1" fillId="0" borderId="0" xfId="1" applyNumberFormat="1" applyBorder="1"/>
    <xf numFmtId="0" fontId="2" fillId="0" borderId="1" xfId="2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 vertical="justify"/>
    </xf>
    <xf numFmtId="0" fontId="5" fillId="0" borderId="0" xfId="1" applyFont="1" applyAlignment="1">
      <alignment horizontal="center"/>
    </xf>
    <xf numFmtId="22" fontId="2" fillId="0" borderId="0" xfId="1" applyNumberFormat="1" applyFont="1"/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wrapText="1"/>
    </xf>
    <xf numFmtId="0" fontId="1" fillId="0" borderId="0" xfId="1" applyFont="1"/>
    <xf numFmtId="165" fontId="2" fillId="0" borderId="2" xfId="1" applyNumberFormat="1" applyFont="1" applyBorder="1" applyAlignment="1">
      <alignment horizontal="center"/>
    </xf>
    <xf numFmtId="0" fontId="5" fillId="0" borderId="2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left" wrapText="1"/>
    </xf>
    <xf numFmtId="164" fontId="5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8" fillId="0" borderId="0" xfId="1" applyFont="1" applyAlignment="1">
      <alignment horizontal="center"/>
    </xf>
    <xf numFmtId="0" fontId="1" fillId="0" borderId="1" xfId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wrapText="1"/>
    </xf>
    <xf numFmtId="164" fontId="1" fillId="0" borderId="1" xfId="1" applyNumberFormat="1" applyBorder="1"/>
    <xf numFmtId="0" fontId="2" fillId="0" borderId="2" xfId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left" wrapText="1"/>
    </xf>
    <xf numFmtId="164" fontId="5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164" fontId="2" fillId="0" borderId="2" xfId="0" applyNumberFormat="1" applyFont="1" applyFill="1" applyBorder="1"/>
    <xf numFmtId="0" fontId="6" fillId="0" borderId="0" xfId="0" applyFont="1"/>
    <xf numFmtId="0" fontId="2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wrapText="1"/>
    </xf>
    <xf numFmtId="164" fontId="0" fillId="0" borderId="0" xfId="0" applyNumberFormat="1"/>
    <xf numFmtId="0" fontId="8" fillId="0" borderId="0" xfId="0" applyFont="1" applyAlignment="1">
      <alignment horizontal="center"/>
    </xf>
    <xf numFmtId="0" fontId="0" fillId="0" borderId="1" xfId="0" applyBorder="1"/>
    <xf numFmtId="0" fontId="9" fillId="0" borderId="0" xfId="0" applyFont="1"/>
    <xf numFmtId="0" fontId="2" fillId="0" borderId="3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5" fillId="0" borderId="2" xfId="1" applyNumberFormat="1" applyFont="1" applyFill="1" applyBorder="1" applyAlignment="1"/>
    <xf numFmtId="164" fontId="2" fillId="0" borderId="2" xfId="1" applyNumberFormat="1" applyFont="1" applyFill="1" applyBorder="1" applyAlignment="1"/>
    <xf numFmtId="0" fontId="2" fillId="0" borderId="2" xfId="0" applyFont="1" applyBorder="1" applyAlignment="1">
      <alignment wrapText="1"/>
    </xf>
    <xf numFmtId="0" fontId="5" fillId="0" borderId="2" xfId="1" applyFont="1" applyBorder="1"/>
    <xf numFmtId="0" fontId="2" fillId="0" borderId="2" xfId="1" applyFont="1" applyFill="1" applyBorder="1" applyAlignment="1">
      <alignment horizontal="center" wrapText="1"/>
    </xf>
    <xf numFmtId="0" fontId="5" fillId="0" borderId="2" xfId="0" applyFont="1" applyBorder="1" applyAlignment="1">
      <alignment wrapText="1"/>
    </xf>
    <xf numFmtId="164" fontId="2" fillId="0" borderId="2" xfId="1" applyNumberFormat="1" applyFont="1" applyBorder="1"/>
    <xf numFmtId="164" fontId="5" fillId="0" borderId="2" xfId="1" applyNumberFormat="1" applyFont="1" applyBorder="1"/>
    <xf numFmtId="0" fontId="2" fillId="0" borderId="0" xfId="0" applyFont="1" applyAlignment="1">
      <alignment vertical="justify"/>
    </xf>
    <xf numFmtId="49" fontId="5" fillId="0" borderId="4" xfId="3" applyNumberFormat="1" applyFont="1" applyFill="1" applyBorder="1" applyAlignment="1" applyProtection="1">
      <alignment horizontal="left" wrapText="1"/>
      <protection hidden="1"/>
    </xf>
    <xf numFmtId="49" fontId="2" fillId="0" borderId="4" xfId="3" applyNumberFormat="1" applyFont="1" applyFill="1" applyBorder="1" applyAlignment="1" applyProtection="1">
      <alignment horizontal="left" wrapText="1"/>
      <protection hidden="1"/>
    </xf>
    <xf numFmtId="0" fontId="2" fillId="0" borderId="4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49" fontId="2" fillId="0" borderId="4" xfId="1" applyNumberFormat="1" applyFont="1" applyFill="1" applyBorder="1" applyAlignment="1">
      <alignment horizontal="left" wrapText="1"/>
    </xf>
    <xf numFmtId="164" fontId="5" fillId="0" borderId="2" xfId="3" applyNumberFormat="1" applyFont="1" applyBorder="1" applyAlignment="1" applyProtection="1">
      <alignment wrapText="1"/>
      <protection hidden="1"/>
    </xf>
    <xf numFmtId="164" fontId="2" fillId="0" borderId="2" xfId="1" applyNumberFormat="1" applyFont="1" applyBorder="1" applyAlignment="1"/>
    <xf numFmtId="164" fontId="5" fillId="0" borderId="2" xfId="1" applyNumberFormat="1" applyFont="1" applyBorder="1" applyAlignment="1"/>
    <xf numFmtId="164" fontId="2" fillId="0" borderId="2" xfId="3" applyNumberFormat="1" applyFont="1" applyBorder="1" applyAlignment="1" applyProtection="1">
      <alignment wrapText="1"/>
      <protection hidden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1" xfId="1" applyFont="1" applyBorder="1"/>
    <xf numFmtId="0" fontId="2" fillId="0" borderId="0" xfId="0" applyFont="1" applyAlignment="1">
      <alignment horizontal="left" vertical="justify"/>
    </xf>
    <xf numFmtId="0" fontId="2" fillId="0" borderId="0" xfId="0" applyFont="1" applyAlignment="1">
      <alignment horizontal="center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Alignment="1">
      <alignment vertical="justify"/>
    </xf>
    <xf numFmtId="0" fontId="5" fillId="0" borderId="0" xfId="1" applyFont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165" fontId="2" fillId="0" borderId="2" xfId="1" applyNumberFormat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49" fontId="2" fillId="0" borderId="2" xfId="3" applyNumberFormat="1" applyFont="1" applyBorder="1" applyAlignment="1" applyProtection="1">
      <alignment horizontal="center" vertical="center" wrapText="1"/>
      <protection hidden="1"/>
    </xf>
    <xf numFmtId="49" fontId="2" fillId="0" borderId="2" xfId="3" applyNumberFormat="1" applyFont="1" applyFill="1" applyBorder="1" applyAlignment="1" applyProtection="1">
      <alignment horizontal="center" vertical="center" wrapText="1"/>
      <protection hidden="1"/>
    </xf>
  </cellXfs>
  <cellStyles count="7">
    <cellStyle name="Įprastas" xfId="0" builtinId="0"/>
    <cellStyle name="Įprastas 2" xfId="1"/>
    <cellStyle name="Įprastas 3" xfId="2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"/>
  <sheetViews>
    <sheetView workbookViewId="0">
      <selection activeCell="K14" sqref="K14"/>
    </sheetView>
  </sheetViews>
  <sheetFormatPr defaultRowHeight="12.75" x14ac:dyDescent="0.2"/>
  <cols>
    <col min="1" max="1" width="9.140625" style="4"/>
    <col min="2" max="2" width="60" style="4" customWidth="1"/>
    <col min="3" max="3" width="17.28515625" style="4" customWidth="1"/>
    <col min="4" max="254" width="9.140625" style="4"/>
    <col min="255" max="255" width="60" style="4" customWidth="1"/>
    <col min="256" max="256" width="17.28515625" style="4" customWidth="1"/>
    <col min="257" max="257" width="13.28515625" style="4" customWidth="1"/>
    <col min="258" max="258" width="12" style="4" customWidth="1"/>
    <col min="259" max="510" width="9.140625" style="4"/>
    <col min="511" max="511" width="60" style="4" customWidth="1"/>
    <col min="512" max="512" width="17.28515625" style="4" customWidth="1"/>
    <col min="513" max="513" width="13.28515625" style="4" customWidth="1"/>
    <col min="514" max="514" width="12" style="4" customWidth="1"/>
    <col min="515" max="766" width="9.140625" style="4"/>
    <col min="767" max="767" width="60" style="4" customWidth="1"/>
    <col min="768" max="768" width="17.28515625" style="4" customWidth="1"/>
    <col min="769" max="769" width="13.28515625" style="4" customWidth="1"/>
    <col min="770" max="770" width="12" style="4" customWidth="1"/>
    <col min="771" max="1022" width="9.140625" style="4"/>
    <col min="1023" max="1023" width="60" style="4" customWidth="1"/>
    <col min="1024" max="1024" width="17.28515625" style="4" customWidth="1"/>
    <col min="1025" max="1025" width="13.28515625" style="4" customWidth="1"/>
    <col min="1026" max="1026" width="12" style="4" customWidth="1"/>
    <col min="1027" max="1278" width="9.140625" style="4"/>
    <col min="1279" max="1279" width="60" style="4" customWidth="1"/>
    <col min="1280" max="1280" width="17.28515625" style="4" customWidth="1"/>
    <col min="1281" max="1281" width="13.28515625" style="4" customWidth="1"/>
    <col min="1282" max="1282" width="12" style="4" customWidth="1"/>
    <col min="1283" max="1534" width="9.140625" style="4"/>
    <col min="1535" max="1535" width="60" style="4" customWidth="1"/>
    <col min="1536" max="1536" width="17.28515625" style="4" customWidth="1"/>
    <col min="1537" max="1537" width="13.28515625" style="4" customWidth="1"/>
    <col min="1538" max="1538" width="12" style="4" customWidth="1"/>
    <col min="1539" max="1790" width="9.140625" style="4"/>
    <col min="1791" max="1791" width="60" style="4" customWidth="1"/>
    <col min="1792" max="1792" width="17.28515625" style="4" customWidth="1"/>
    <col min="1793" max="1793" width="13.28515625" style="4" customWidth="1"/>
    <col min="1794" max="1794" width="12" style="4" customWidth="1"/>
    <col min="1795" max="2046" width="9.140625" style="4"/>
    <col min="2047" max="2047" width="60" style="4" customWidth="1"/>
    <col min="2048" max="2048" width="17.28515625" style="4" customWidth="1"/>
    <col min="2049" max="2049" width="13.28515625" style="4" customWidth="1"/>
    <col min="2050" max="2050" width="12" style="4" customWidth="1"/>
    <col min="2051" max="2302" width="9.140625" style="4"/>
    <col min="2303" max="2303" width="60" style="4" customWidth="1"/>
    <col min="2304" max="2304" width="17.28515625" style="4" customWidth="1"/>
    <col min="2305" max="2305" width="13.28515625" style="4" customWidth="1"/>
    <col min="2306" max="2306" width="12" style="4" customWidth="1"/>
    <col min="2307" max="2558" width="9.140625" style="4"/>
    <col min="2559" max="2559" width="60" style="4" customWidth="1"/>
    <col min="2560" max="2560" width="17.28515625" style="4" customWidth="1"/>
    <col min="2561" max="2561" width="13.28515625" style="4" customWidth="1"/>
    <col min="2562" max="2562" width="12" style="4" customWidth="1"/>
    <col min="2563" max="2814" width="9.140625" style="4"/>
    <col min="2815" max="2815" width="60" style="4" customWidth="1"/>
    <col min="2816" max="2816" width="17.28515625" style="4" customWidth="1"/>
    <col min="2817" max="2817" width="13.28515625" style="4" customWidth="1"/>
    <col min="2818" max="2818" width="12" style="4" customWidth="1"/>
    <col min="2819" max="3070" width="9.140625" style="4"/>
    <col min="3071" max="3071" width="60" style="4" customWidth="1"/>
    <col min="3072" max="3072" width="17.28515625" style="4" customWidth="1"/>
    <col min="3073" max="3073" width="13.28515625" style="4" customWidth="1"/>
    <col min="3074" max="3074" width="12" style="4" customWidth="1"/>
    <col min="3075" max="3326" width="9.140625" style="4"/>
    <col min="3327" max="3327" width="60" style="4" customWidth="1"/>
    <col min="3328" max="3328" width="17.28515625" style="4" customWidth="1"/>
    <col min="3329" max="3329" width="13.28515625" style="4" customWidth="1"/>
    <col min="3330" max="3330" width="12" style="4" customWidth="1"/>
    <col min="3331" max="3582" width="9.140625" style="4"/>
    <col min="3583" max="3583" width="60" style="4" customWidth="1"/>
    <col min="3584" max="3584" width="17.28515625" style="4" customWidth="1"/>
    <col min="3585" max="3585" width="13.28515625" style="4" customWidth="1"/>
    <col min="3586" max="3586" width="12" style="4" customWidth="1"/>
    <col min="3587" max="3838" width="9.140625" style="4"/>
    <col min="3839" max="3839" width="60" style="4" customWidth="1"/>
    <col min="3840" max="3840" width="17.28515625" style="4" customWidth="1"/>
    <col min="3841" max="3841" width="13.28515625" style="4" customWidth="1"/>
    <col min="3842" max="3842" width="12" style="4" customWidth="1"/>
    <col min="3843" max="4094" width="9.140625" style="4"/>
    <col min="4095" max="4095" width="60" style="4" customWidth="1"/>
    <col min="4096" max="4096" width="17.28515625" style="4" customWidth="1"/>
    <col min="4097" max="4097" width="13.28515625" style="4" customWidth="1"/>
    <col min="4098" max="4098" width="12" style="4" customWidth="1"/>
    <col min="4099" max="4350" width="9.140625" style="4"/>
    <col min="4351" max="4351" width="60" style="4" customWidth="1"/>
    <col min="4352" max="4352" width="17.28515625" style="4" customWidth="1"/>
    <col min="4353" max="4353" width="13.28515625" style="4" customWidth="1"/>
    <col min="4354" max="4354" width="12" style="4" customWidth="1"/>
    <col min="4355" max="4606" width="9.140625" style="4"/>
    <col min="4607" max="4607" width="60" style="4" customWidth="1"/>
    <col min="4608" max="4608" width="17.28515625" style="4" customWidth="1"/>
    <col min="4609" max="4609" width="13.28515625" style="4" customWidth="1"/>
    <col min="4610" max="4610" width="12" style="4" customWidth="1"/>
    <col min="4611" max="4862" width="9.140625" style="4"/>
    <col min="4863" max="4863" width="60" style="4" customWidth="1"/>
    <col min="4864" max="4864" width="17.28515625" style="4" customWidth="1"/>
    <col min="4865" max="4865" width="13.28515625" style="4" customWidth="1"/>
    <col min="4866" max="4866" width="12" style="4" customWidth="1"/>
    <col min="4867" max="5118" width="9.140625" style="4"/>
    <col min="5119" max="5119" width="60" style="4" customWidth="1"/>
    <col min="5120" max="5120" width="17.28515625" style="4" customWidth="1"/>
    <col min="5121" max="5121" width="13.28515625" style="4" customWidth="1"/>
    <col min="5122" max="5122" width="12" style="4" customWidth="1"/>
    <col min="5123" max="5374" width="9.140625" style="4"/>
    <col min="5375" max="5375" width="60" style="4" customWidth="1"/>
    <col min="5376" max="5376" width="17.28515625" style="4" customWidth="1"/>
    <col min="5377" max="5377" width="13.28515625" style="4" customWidth="1"/>
    <col min="5378" max="5378" width="12" style="4" customWidth="1"/>
    <col min="5379" max="5630" width="9.140625" style="4"/>
    <col min="5631" max="5631" width="60" style="4" customWidth="1"/>
    <col min="5632" max="5632" width="17.28515625" style="4" customWidth="1"/>
    <col min="5633" max="5633" width="13.28515625" style="4" customWidth="1"/>
    <col min="5634" max="5634" width="12" style="4" customWidth="1"/>
    <col min="5635" max="5886" width="9.140625" style="4"/>
    <col min="5887" max="5887" width="60" style="4" customWidth="1"/>
    <col min="5888" max="5888" width="17.28515625" style="4" customWidth="1"/>
    <col min="5889" max="5889" width="13.28515625" style="4" customWidth="1"/>
    <col min="5890" max="5890" width="12" style="4" customWidth="1"/>
    <col min="5891" max="6142" width="9.140625" style="4"/>
    <col min="6143" max="6143" width="60" style="4" customWidth="1"/>
    <col min="6144" max="6144" width="17.28515625" style="4" customWidth="1"/>
    <col min="6145" max="6145" width="13.28515625" style="4" customWidth="1"/>
    <col min="6146" max="6146" width="12" style="4" customWidth="1"/>
    <col min="6147" max="6398" width="9.140625" style="4"/>
    <col min="6399" max="6399" width="60" style="4" customWidth="1"/>
    <col min="6400" max="6400" width="17.28515625" style="4" customWidth="1"/>
    <col min="6401" max="6401" width="13.28515625" style="4" customWidth="1"/>
    <col min="6402" max="6402" width="12" style="4" customWidth="1"/>
    <col min="6403" max="6654" width="9.140625" style="4"/>
    <col min="6655" max="6655" width="60" style="4" customWidth="1"/>
    <col min="6656" max="6656" width="17.28515625" style="4" customWidth="1"/>
    <col min="6657" max="6657" width="13.28515625" style="4" customWidth="1"/>
    <col min="6658" max="6658" width="12" style="4" customWidth="1"/>
    <col min="6659" max="6910" width="9.140625" style="4"/>
    <col min="6911" max="6911" width="60" style="4" customWidth="1"/>
    <col min="6912" max="6912" width="17.28515625" style="4" customWidth="1"/>
    <col min="6913" max="6913" width="13.28515625" style="4" customWidth="1"/>
    <col min="6914" max="6914" width="12" style="4" customWidth="1"/>
    <col min="6915" max="7166" width="9.140625" style="4"/>
    <col min="7167" max="7167" width="60" style="4" customWidth="1"/>
    <col min="7168" max="7168" width="17.28515625" style="4" customWidth="1"/>
    <col min="7169" max="7169" width="13.28515625" style="4" customWidth="1"/>
    <col min="7170" max="7170" width="12" style="4" customWidth="1"/>
    <col min="7171" max="7422" width="9.140625" style="4"/>
    <col min="7423" max="7423" width="60" style="4" customWidth="1"/>
    <col min="7424" max="7424" width="17.28515625" style="4" customWidth="1"/>
    <col min="7425" max="7425" width="13.28515625" style="4" customWidth="1"/>
    <col min="7426" max="7426" width="12" style="4" customWidth="1"/>
    <col min="7427" max="7678" width="9.140625" style="4"/>
    <col min="7679" max="7679" width="60" style="4" customWidth="1"/>
    <col min="7680" max="7680" width="17.28515625" style="4" customWidth="1"/>
    <col min="7681" max="7681" width="13.28515625" style="4" customWidth="1"/>
    <col min="7682" max="7682" width="12" style="4" customWidth="1"/>
    <col min="7683" max="7934" width="9.140625" style="4"/>
    <col min="7935" max="7935" width="60" style="4" customWidth="1"/>
    <col min="7936" max="7936" width="17.28515625" style="4" customWidth="1"/>
    <col min="7937" max="7937" width="13.28515625" style="4" customWidth="1"/>
    <col min="7938" max="7938" width="12" style="4" customWidth="1"/>
    <col min="7939" max="8190" width="9.140625" style="4"/>
    <col min="8191" max="8191" width="60" style="4" customWidth="1"/>
    <col min="8192" max="8192" width="17.28515625" style="4" customWidth="1"/>
    <col min="8193" max="8193" width="13.28515625" style="4" customWidth="1"/>
    <col min="8194" max="8194" width="12" style="4" customWidth="1"/>
    <col min="8195" max="8446" width="9.140625" style="4"/>
    <col min="8447" max="8447" width="60" style="4" customWidth="1"/>
    <col min="8448" max="8448" width="17.28515625" style="4" customWidth="1"/>
    <col min="8449" max="8449" width="13.28515625" style="4" customWidth="1"/>
    <col min="8450" max="8450" width="12" style="4" customWidth="1"/>
    <col min="8451" max="8702" width="9.140625" style="4"/>
    <col min="8703" max="8703" width="60" style="4" customWidth="1"/>
    <col min="8704" max="8704" width="17.28515625" style="4" customWidth="1"/>
    <col min="8705" max="8705" width="13.28515625" style="4" customWidth="1"/>
    <col min="8706" max="8706" width="12" style="4" customWidth="1"/>
    <col min="8707" max="8958" width="9.140625" style="4"/>
    <col min="8959" max="8959" width="60" style="4" customWidth="1"/>
    <col min="8960" max="8960" width="17.28515625" style="4" customWidth="1"/>
    <col min="8961" max="8961" width="13.28515625" style="4" customWidth="1"/>
    <col min="8962" max="8962" width="12" style="4" customWidth="1"/>
    <col min="8963" max="9214" width="9.140625" style="4"/>
    <col min="9215" max="9215" width="60" style="4" customWidth="1"/>
    <col min="9216" max="9216" width="17.28515625" style="4" customWidth="1"/>
    <col min="9217" max="9217" width="13.28515625" style="4" customWidth="1"/>
    <col min="9218" max="9218" width="12" style="4" customWidth="1"/>
    <col min="9219" max="9470" width="9.140625" style="4"/>
    <col min="9471" max="9471" width="60" style="4" customWidth="1"/>
    <col min="9472" max="9472" width="17.28515625" style="4" customWidth="1"/>
    <col min="9473" max="9473" width="13.28515625" style="4" customWidth="1"/>
    <col min="9474" max="9474" width="12" style="4" customWidth="1"/>
    <col min="9475" max="9726" width="9.140625" style="4"/>
    <col min="9727" max="9727" width="60" style="4" customWidth="1"/>
    <col min="9728" max="9728" width="17.28515625" style="4" customWidth="1"/>
    <col min="9729" max="9729" width="13.28515625" style="4" customWidth="1"/>
    <col min="9730" max="9730" width="12" style="4" customWidth="1"/>
    <col min="9731" max="9982" width="9.140625" style="4"/>
    <col min="9983" max="9983" width="60" style="4" customWidth="1"/>
    <col min="9984" max="9984" width="17.28515625" style="4" customWidth="1"/>
    <col min="9985" max="9985" width="13.28515625" style="4" customWidth="1"/>
    <col min="9986" max="9986" width="12" style="4" customWidth="1"/>
    <col min="9987" max="10238" width="9.140625" style="4"/>
    <col min="10239" max="10239" width="60" style="4" customWidth="1"/>
    <col min="10240" max="10240" width="17.28515625" style="4" customWidth="1"/>
    <col min="10241" max="10241" width="13.28515625" style="4" customWidth="1"/>
    <col min="10242" max="10242" width="12" style="4" customWidth="1"/>
    <col min="10243" max="10494" width="9.140625" style="4"/>
    <col min="10495" max="10495" width="60" style="4" customWidth="1"/>
    <col min="10496" max="10496" width="17.28515625" style="4" customWidth="1"/>
    <col min="10497" max="10497" width="13.28515625" style="4" customWidth="1"/>
    <col min="10498" max="10498" width="12" style="4" customWidth="1"/>
    <col min="10499" max="10750" width="9.140625" style="4"/>
    <col min="10751" max="10751" width="60" style="4" customWidth="1"/>
    <col min="10752" max="10752" width="17.28515625" style="4" customWidth="1"/>
    <col min="10753" max="10753" width="13.28515625" style="4" customWidth="1"/>
    <col min="10754" max="10754" width="12" style="4" customWidth="1"/>
    <col min="10755" max="11006" width="9.140625" style="4"/>
    <col min="11007" max="11007" width="60" style="4" customWidth="1"/>
    <col min="11008" max="11008" width="17.28515625" style="4" customWidth="1"/>
    <col min="11009" max="11009" width="13.28515625" style="4" customWidth="1"/>
    <col min="11010" max="11010" width="12" style="4" customWidth="1"/>
    <col min="11011" max="11262" width="9.140625" style="4"/>
    <col min="11263" max="11263" width="60" style="4" customWidth="1"/>
    <col min="11264" max="11264" width="17.28515625" style="4" customWidth="1"/>
    <col min="11265" max="11265" width="13.28515625" style="4" customWidth="1"/>
    <col min="11266" max="11266" width="12" style="4" customWidth="1"/>
    <col min="11267" max="11518" width="9.140625" style="4"/>
    <col min="11519" max="11519" width="60" style="4" customWidth="1"/>
    <col min="11520" max="11520" width="17.28515625" style="4" customWidth="1"/>
    <col min="11521" max="11521" width="13.28515625" style="4" customWidth="1"/>
    <col min="11522" max="11522" width="12" style="4" customWidth="1"/>
    <col min="11523" max="11774" width="9.140625" style="4"/>
    <col min="11775" max="11775" width="60" style="4" customWidth="1"/>
    <col min="11776" max="11776" width="17.28515625" style="4" customWidth="1"/>
    <col min="11777" max="11777" width="13.28515625" style="4" customWidth="1"/>
    <col min="11778" max="11778" width="12" style="4" customWidth="1"/>
    <col min="11779" max="12030" width="9.140625" style="4"/>
    <col min="12031" max="12031" width="60" style="4" customWidth="1"/>
    <col min="12032" max="12032" width="17.28515625" style="4" customWidth="1"/>
    <col min="12033" max="12033" width="13.28515625" style="4" customWidth="1"/>
    <col min="12034" max="12034" width="12" style="4" customWidth="1"/>
    <col min="12035" max="12286" width="9.140625" style="4"/>
    <col min="12287" max="12287" width="60" style="4" customWidth="1"/>
    <col min="12288" max="12288" width="17.28515625" style="4" customWidth="1"/>
    <col min="12289" max="12289" width="13.28515625" style="4" customWidth="1"/>
    <col min="12290" max="12290" width="12" style="4" customWidth="1"/>
    <col min="12291" max="12542" width="9.140625" style="4"/>
    <col min="12543" max="12543" width="60" style="4" customWidth="1"/>
    <col min="12544" max="12544" width="17.28515625" style="4" customWidth="1"/>
    <col min="12545" max="12545" width="13.28515625" style="4" customWidth="1"/>
    <col min="12546" max="12546" width="12" style="4" customWidth="1"/>
    <col min="12547" max="12798" width="9.140625" style="4"/>
    <col min="12799" max="12799" width="60" style="4" customWidth="1"/>
    <col min="12800" max="12800" width="17.28515625" style="4" customWidth="1"/>
    <col min="12801" max="12801" width="13.28515625" style="4" customWidth="1"/>
    <col min="12802" max="12802" width="12" style="4" customWidth="1"/>
    <col min="12803" max="13054" width="9.140625" style="4"/>
    <col min="13055" max="13055" width="60" style="4" customWidth="1"/>
    <col min="13056" max="13056" width="17.28515625" style="4" customWidth="1"/>
    <col min="13057" max="13057" width="13.28515625" style="4" customWidth="1"/>
    <col min="13058" max="13058" width="12" style="4" customWidth="1"/>
    <col min="13059" max="13310" width="9.140625" style="4"/>
    <col min="13311" max="13311" width="60" style="4" customWidth="1"/>
    <col min="13312" max="13312" width="17.28515625" style="4" customWidth="1"/>
    <col min="13313" max="13313" width="13.28515625" style="4" customWidth="1"/>
    <col min="13314" max="13314" width="12" style="4" customWidth="1"/>
    <col min="13315" max="13566" width="9.140625" style="4"/>
    <col min="13567" max="13567" width="60" style="4" customWidth="1"/>
    <col min="13568" max="13568" width="17.28515625" style="4" customWidth="1"/>
    <col min="13569" max="13569" width="13.28515625" style="4" customWidth="1"/>
    <col min="13570" max="13570" width="12" style="4" customWidth="1"/>
    <col min="13571" max="13822" width="9.140625" style="4"/>
    <col min="13823" max="13823" width="60" style="4" customWidth="1"/>
    <col min="13824" max="13824" width="17.28515625" style="4" customWidth="1"/>
    <col min="13825" max="13825" width="13.28515625" style="4" customWidth="1"/>
    <col min="13826" max="13826" width="12" style="4" customWidth="1"/>
    <col min="13827" max="14078" width="9.140625" style="4"/>
    <col min="14079" max="14079" width="60" style="4" customWidth="1"/>
    <col min="14080" max="14080" width="17.28515625" style="4" customWidth="1"/>
    <col min="14081" max="14081" width="13.28515625" style="4" customWidth="1"/>
    <col min="14082" max="14082" width="12" style="4" customWidth="1"/>
    <col min="14083" max="14334" width="9.140625" style="4"/>
    <col min="14335" max="14335" width="60" style="4" customWidth="1"/>
    <col min="14336" max="14336" width="17.28515625" style="4" customWidth="1"/>
    <col min="14337" max="14337" width="13.28515625" style="4" customWidth="1"/>
    <col min="14338" max="14338" width="12" style="4" customWidth="1"/>
    <col min="14339" max="14590" width="9.140625" style="4"/>
    <col min="14591" max="14591" width="60" style="4" customWidth="1"/>
    <col min="14592" max="14592" width="17.28515625" style="4" customWidth="1"/>
    <col min="14593" max="14593" width="13.28515625" style="4" customWidth="1"/>
    <col min="14594" max="14594" width="12" style="4" customWidth="1"/>
    <col min="14595" max="14846" width="9.140625" style="4"/>
    <col min="14847" max="14847" width="60" style="4" customWidth="1"/>
    <col min="14848" max="14848" width="17.28515625" style="4" customWidth="1"/>
    <col min="14849" max="14849" width="13.28515625" style="4" customWidth="1"/>
    <col min="14850" max="14850" width="12" style="4" customWidth="1"/>
    <col min="14851" max="15102" width="9.140625" style="4"/>
    <col min="15103" max="15103" width="60" style="4" customWidth="1"/>
    <col min="15104" max="15104" width="17.28515625" style="4" customWidth="1"/>
    <col min="15105" max="15105" width="13.28515625" style="4" customWidth="1"/>
    <col min="15106" max="15106" width="12" style="4" customWidth="1"/>
    <col min="15107" max="15358" width="9.140625" style="4"/>
    <col min="15359" max="15359" width="60" style="4" customWidth="1"/>
    <col min="15360" max="15360" width="17.28515625" style="4" customWidth="1"/>
    <col min="15361" max="15361" width="13.28515625" style="4" customWidth="1"/>
    <col min="15362" max="15362" width="12" style="4" customWidth="1"/>
    <col min="15363" max="15614" width="9.140625" style="4"/>
    <col min="15615" max="15615" width="60" style="4" customWidth="1"/>
    <col min="15616" max="15616" width="17.28515625" style="4" customWidth="1"/>
    <col min="15617" max="15617" width="13.28515625" style="4" customWidth="1"/>
    <col min="15618" max="15618" width="12" style="4" customWidth="1"/>
    <col min="15619" max="15870" width="9.140625" style="4"/>
    <col min="15871" max="15871" width="60" style="4" customWidth="1"/>
    <col min="15872" max="15872" width="17.28515625" style="4" customWidth="1"/>
    <col min="15873" max="15873" width="13.28515625" style="4" customWidth="1"/>
    <col min="15874" max="15874" width="12" style="4" customWidth="1"/>
    <col min="15875" max="16126" width="9.140625" style="4"/>
    <col min="16127" max="16127" width="60" style="4" customWidth="1"/>
    <col min="16128" max="16128" width="17.28515625" style="4" customWidth="1"/>
    <col min="16129" max="16129" width="13.28515625" style="4" customWidth="1"/>
    <col min="16130" max="16130" width="12" style="4" customWidth="1"/>
    <col min="16131" max="16384" width="9.140625" style="4"/>
  </cols>
  <sheetData>
    <row r="1" spans="1:3" customFormat="1" ht="16.5" customHeight="1" x14ac:dyDescent="0.25">
      <c r="A1" s="25"/>
      <c r="B1" s="97" t="s">
        <v>129</v>
      </c>
      <c r="C1" s="97"/>
    </row>
    <row r="2" spans="1:3" customFormat="1" ht="13.5" customHeight="1" x14ac:dyDescent="0.25">
      <c r="A2" s="25"/>
      <c r="B2" s="97" t="s">
        <v>313</v>
      </c>
      <c r="C2" s="97"/>
    </row>
    <row r="3" spans="1:3" customFormat="1" ht="15.75" x14ac:dyDescent="0.25">
      <c r="A3" s="26"/>
      <c r="B3" s="97" t="s">
        <v>130</v>
      </c>
      <c r="C3" s="97"/>
    </row>
    <row r="4" spans="1:3" customFormat="1" ht="15.75" x14ac:dyDescent="0.25">
      <c r="A4" s="26"/>
      <c r="B4" s="98" t="s">
        <v>345</v>
      </c>
      <c r="C4" s="98"/>
    </row>
    <row r="5" spans="1:3" customFormat="1" ht="15.75" x14ac:dyDescent="0.25">
      <c r="A5" s="26"/>
      <c r="B5" s="97" t="s">
        <v>314</v>
      </c>
      <c r="C5" s="97"/>
    </row>
    <row r="6" spans="1:3" customFormat="1" ht="15.75" x14ac:dyDescent="0.25">
      <c r="A6" s="26"/>
      <c r="B6" s="97" t="s">
        <v>315</v>
      </c>
      <c r="C6" s="97"/>
    </row>
    <row r="7" spans="1:3" ht="12.75" customHeight="1" x14ac:dyDescent="0.25">
      <c r="A7" s="27"/>
      <c r="B7" s="28"/>
      <c r="C7" s="28"/>
    </row>
    <row r="8" spans="1:3" ht="15.75" x14ac:dyDescent="0.25">
      <c r="A8" s="29"/>
      <c r="B8" s="6" t="s">
        <v>181</v>
      </c>
      <c r="C8" s="1"/>
    </row>
    <row r="9" spans="1:3" ht="11.25" customHeight="1" x14ac:dyDescent="0.25">
      <c r="A9" s="27"/>
      <c r="B9" s="6"/>
      <c r="C9" s="30"/>
    </row>
    <row r="10" spans="1:3" ht="15.75" x14ac:dyDescent="0.25">
      <c r="A10" s="27"/>
      <c r="B10" s="8" t="s">
        <v>131</v>
      </c>
      <c r="C10" s="1"/>
    </row>
    <row r="11" spans="1:3" ht="42.75" customHeight="1" x14ac:dyDescent="0.2">
      <c r="A11" s="31" t="s">
        <v>4</v>
      </c>
      <c r="B11" s="31" t="s">
        <v>132</v>
      </c>
      <c r="C11" s="31" t="s">
        <v>183</v>
      </c>
    </row>
    <row r="12" spans="1:3" s="33" customFormat="1" ht="15.75" x14ac:dyDescent="0.25">
      <c r="A12" s="32">
        <v>1</v>
      </c>
      <c r="B12" s="32">
        <v>2</v>
      </c>
      <c r="C12" s="32">
        <v>3</v>
      </c>
    </row>
    <row r="13" spans="1:3" ht="15.75" x14ac:dyDescent="0.25">
      <c r="A13" s="34">
        <v>1</v>
      </c>
      <c r="B13" s="35" t="s">
        <v>133</v>
      </c>
      <c r="C13" s="83">
        <v>227880.9</v>
      </c>
    </row>
    <row r="14" spans="1:3" ht="15.75" x14ac:dyDescent="0.25">
      <c r="A14" s="34">
        <v>2</v>
      </c>
      <c r="B14" s="36" t="s">
        <v>134</v>
      </c>
      <c r="C14" s="82">
        <v>178673</v>
      </c>
    </row>
    <row r="15" spans="1:3" ht="15.75" x14ac:dyDescent="0.25">
      <c r="A15" s="34">
        <v>3</v>
      </c>
      <c r="B15" s="36" t="s">
        <v>135</v>
      </c>
      <c r="C15" s="82">
        <v>1140</v>
      </c>
    </row>
    <row r="16" spans="1:3" ht="15.75" x14ac:dyDescent="0.25">
      <c r="A16" s="34">
        <v>4</v>
      </c>
      <c r="B16" s="36" t="s">
        <v>136</v>
      </c>
      <c r="C16" s="82">
        <v>240</v>
      </c>
    </row>
    <row r="17" spans="1:3" ht="15.75" x14ac:dyDescent="0.25">
      <c r="A17" s="34">
        <v>5</v>
      </c>
      <c r="B17" s="36" t="s">
        <v>137</v>
      </c>
      <c r="C17" s="82">
        <v>23300</v>
      </c>
    </row>
    <row r="18" spans="1:3" ht="15.75" x14ac:dyDescent="0.25">
      <c r="A18" s="34">
        <v>6</v>
      </c>
      <c r="B18" s="36" t="s">
        <v>138</v>
      </c>
      <c r="C18" s="82">
        <v>1500</v>
      </c>
    </row>
    <row r="19" spans="1:3" ht="15.75" x14ac:dyDescent="0.25">
      <c r="A19" s="34">
        <v>7</v>
      </c>
      <c r="B19" s="36" t="s">
        <v>139</v>
      </c>
      <c r="C19" s="82">
        <v>430</v>
      </c>
    </row>
    <row r="20" spans="1:3" ht="15.75" x14ac:dyDescent="0.25">
      <c r="A20" s="34">
        <v>8</v>
      </c>
      <c r="B20" s="36" t="s">
        <v>140</v>
      </c>
      <c r="C20" s="82">
        <v>22597.9</v>
      </c>
    </row>
    <row r="21" spans="1:3" ht="15.75" x14ac:dyDescent="0.25">
      <c r="A21" s="34">
        <v>9</v>
      </c>
      <c r="B21" s="35" t="s">
        <v>316</v>
      </c>
      <c r="C21" s="82">
        <v>134764.1</v>
      </c>
    </row>
    <row r="22" spans="1:3" ht="15.75" x14ac:dyDescent="0.25">
      <c r="A22" s="34">
        <v>10</v>
      </c>
      <c r="B22" s="37" t="s">
        <v>141</v>
      </c>
      <c r="C22" s="83">
        <v>1530.4</v>
      </c>
    </row>
    <row r="23" spans="1:3" ht="15.75" x14ac:dyDescent="0.25">
      <c r="A23" s="34">
        <v>11</v>
      </c>
      <c r="B23" s="38" t="s">
        <v>142</v>
      </c>
      <c r="C23" s="82">
        <v>993.3</v>
      </c>
    </row>
    <row r="24" spans="1:3" ht="15.75" x14ac:dyDescent="0.25">
      <c r="A24" s="34">
        <v>12</v>
      </c>
      <c r="B24" s="38" t="s">
        <v>143</v>
      </c>
      <c r="C24" s="82">
        <v>537.1</v>
      </c>
    </row>
    <row r="25" spans="1:3" ht="15.75" x14ac:dyDescent="0.25">
      <c r="A25" s="34">
        <v>13</v>
      </c>
      <c r="B25" s="35" t="s">
        <v>317</v>
      </c>
      <c r="C25" s="83">
        <v>132909.70000000001</v>
      </c>
    </row>
    <row r="26" spans="1:3" ht="31.5" x14ac:dyDescent="0.25">
      <c r="A26" s="34">
        <v>14</v>
      </c>
      <c r="B26" s="36" t="s">
        <v>182</v>
      </c>
      <c r="C26" s="82">
        <v>20104</v>
      </c>
    </row>
    <row r="27" spans="1:3" ht="15.75" x14ac:dyDescent="0.25">
      <c r="A27" s="34">
        <v>15</v>
      </c>
      <c r="B27" s="18" t="s">
        <v>144</v>
      </c>
      <c r="C27" s="82">
        <v>2</v>
      </c>
    </row>
    <row r="28" spans="1:3" ht="15.75" x14ac:dyDescent="0.25">
      <c r="A28" s="34">
        <v>16</v>
      </c>
      <c r="B28" s="18" t="s">
        <v>145</v>
      </c>
      <c r="C28" s="82">
        <v>55.1</v>
      </c>
    </row>
    <row r="29" spans="1:3" ht="15.75" x14ac:dyDescent="0.25">
      <c r="A29" s="34">
        <v>17</v>
      </c>
      <c r="B29" s="18" t="s">
        <v>146</v>
      </c>
      <c r="C29" s="82">
        <v>35.6</v>
      </c>
    </row>
    <row r="30" spans="1:3" ht="15.75" x14ac:dyDescent="0.25">
      <c r="A30" s="34">
        <v>18</v>
      </c>
      <c r="B30" s="18" t="s">
        <v>147</v>
      </c>
      <c r="C30" s="82">
        <v>230</v>
      </c>
    </row>
    <row r="31" spans="1:3" ht="15.75" x14ac:dyDescent="0.25">
      <c r="A31" s="34">
        <v>19</v>
      </c>
      <c r="B31" s="18" t="s">
        <v>148</v>
      </c>
      <c r="C31" s="82">
        <v>109.7</v>
      </c>
    </row>
    <row r="32" spans="1:3" ht="15.75" x14ac:dyDescent="0.25">
      <c r="A32" s="34">
        <v>20</v>
      </c>
      <c r="B32" s="18" t="s">
        <v>149</v>
      </c>
      <c r="C32" s="82">
        <v>274.39999999999998</v>
      </c>
    </row>
    <row r="33" spans="1:3" ht="15.75" x14ac:dyDescent="0.25">
      <c r="A33" s="34">
        <v>21</v>
      </c>
      <c r="B33" s="18" t="s">
        <v>150</v>
      </c>
      <c r="C33" s="82">
        <v>55.4</v>
      </c>
    </row>
    <row r="34" spans="1:3" ht="15.75" x14ac:dyDescent="0.25">
      <c r="A34" s="34">
        <v>22</v>
      </c>
      <c r="B34" s="18" t="s">
        <v>151</v>
      </c>
      <c r="C34" s="82">
        <v>239.4</v>
      </c>
    </row>
    <row r="35" spans="1:3" ht="31.5" x14ac:dyDescent="0.25">
      <c r="A35" s="34">
        <v>23</v>
      </c>
      <c r="B35" s="18" t="s">
        <v>152</v>
      </c>
      <c r="C35" s="82">
        <v>8.5</v>
      </c>
    </row>
    <row r="36" spans="1:3" ht="31.5" x14ac:dyDescent="0.25">
      <c r="A36" s="34">
        <v>24</v>
      </c>
      <c r="B36" s="18" t="s">
        <v>153</v>
      </c>
      <c r="C36" s="82">
        <v>4</v>
      </c>
    </row>
    <row r="37" spans="1:3" ht="15.75" x14ac:dyDescent="0.25">
      <c r="A37" s="34">
        <v>25</v>
      </c>
      <c r="B37" s="18" t="s">
        <v>154</v>
      </c>
      <c r="C37" s="82">
        <v>33</v>
      </c>
    </row>
    <row r="38" spans="1:3" ht="15.75" x14ac:dyDescent="0.25">
      <c r="A38" s="34">
        <v>26</v>
      </c>
      <c r="B38" s="36" t="s">
        <v>155</v>
      </c>
      <c r="C38" s="82">
        <v>912.5</v>
      </c>
    </row>
    <row r="39" spans="1:3" ht="31.5" x14ac:dyDescent="0.25">
      <c r="A39" s="34">
        <v>27</v>
      </c>
      <c r="B39" s="18" t="s">
        <v>156</v>
      </c>
      <c r="C39" s="82">
        <v>991.1</v>
      </c>
    </row>
    <row r="40" spans="1:3" ht="15.75" x14ac:dyDescent="0.25">
      <c r="A40" s="34">
        <v>28</v>
      </c>
      <c r="B40" s="18" t="s">
        <v>157</v>
      </c>
      <c r="C40" s="82">
        <v>4902.8</v>
      </c>
    </row>
    <row r="41" spans="1:3" ht="15.75" x14ac:dyDescent="0.25">
      <c r="A41" s="34">
        <v>29</v>
      </c>
      <c r="B41" s="18" t="s">
        <v>158</v>
      </c>
      <c r="C41" s="82">
        <v>7464.2</v>
      </c>
    </row>
    <row r="42" spans="1:3" ht="15.75" x14ac:dyDescent="0.25">
      <c r="A42" s="34">
        <v>30</v>
      </c>
      <c r="B42" s="18" t="s">
        <v>159</v>
      </c>
      <c r="C42" s="82">
        <v>3348.2</v>
      </c>
    </row>
    <row r="43" spans="1:3" ht="15.75" x14ac:dyDescent="0.25">
      <c r="A43" s="34">
        <v>31</v>
      </c>
      <c r="B43" s="18" t="s">
        <v>160</v>
      </c>
      <c r="C43" s="82">
        <v>871.8</v>
      </c>
    </row>
    <row r="44" spans="1:3" ht="15.75" x14ac:dyDescent="0.25">
      <c r="A44" s="34">
        <v>32</v>
      </c>
      <c r="B44" s="18" t="s">
        <v>161</v>
      </c>
      <c r="C44" s="82">
        <v>566.29999999999995</v>
      </c>
    </row>
    <row r="45" spans="1:3" ht="31.5" x14ac:dyDescent="0.25">
      <c r="A45" s="34">
        <v>33</v>
      </c>
      <c r="B45" s="36" t="s">
        <v>318</v>
      </c>
      <c r="C45" s="82">
        <v>3880</v>
      </c>
    </row>
    <row r="46" spans="1:3" ht="15.75" x14ac:dyDescent="0.25">
      <c r="A46" s="34">
        <v>34</v>
      </c>
      <c r="B46" s="38" t="s">
        <v>162</v>
      </c>
      <c r="C46" s="82">
        <v>1580</v>
      </c>
    </row>
    <row r="47" spans="1:3" ht="31.5" x14ac:dyDescent="0.25">
      <c r="A47" s="34">
        <v>35</v>
      </c>
      <c r="B47" s="36" t="s">
        <v>163</v>
      </c>
      <c r="C47" s="82">
        <v>1000</v>
      </c>
    </row>
    <row r="48" spans="1:3" ht="15.75" x14ac:dyDescent="0.25">
      <c r="A48" s="34">
        <v>36</v>
      </c>
      <c r="B48" s="36" t="s">
        <v>319</v>
      </c>
      <c r="C48" s="82">
        <v>1300</v>
      </c>
    </row>
    <row r="49" spans="1:3" ht="15.75" x14ac:dyDescent="0.25">
      <c r="A49" s="34">
        <v>37</v>
      </c>
      <c r="B49" s="36" t="s">
        <v>164</v>
      </c>
      <c r="C49" s="82">
        <v>101935</v>
      </c>
    </row>
    <row r="50" spans="1:3" ht="15.75" x14ac:dyDescent="0.25">
      <c r="A50" s="34">
        <v>38</v>
      </c>
      <c r="B50" s="36" t="s">
        <v>320</v>
      </c>
      <c r="C50" s="82">
        <v>6931.7</v>
      </c>
    </row>
    <row r="51" spans="1:3" ht="15.75" x14ac:dyDescent="0.25">
      <c r="A51" s="34">
        <v>39</v>
      </c>
      <c r="B51" s="36" t="s">
        <v>165</v>
      </c>
      <c r="C51" s="82">
        <v>2100.6999999999998</v>
      </c>
    </row>
    <row r="52" spans="1:3" ht="15.75" x14ac:dyDescent="0.25">
      <c r="A52" s="34">
        <v>40</v>
      </c>
      <c r="B52" s="36" t="s">
        <v>166</v>
      </c>
      <c r="C52" s="82">
        <v>1908</v>
      </c>
    </row>
    <row r="53" spans="1:3" ht="15.75" x14ac:dyDescent="0.25">
      <c r="A53" s="34">
        <v>41</v>
      </c>
      <c r="B53" s="36" t="s">
        <v>167</v>
      </c>
      <c r="C53" s="82">
        <v>2923</v>
      </c>
    </row>
    <row r="54" spans="1:3" ht="31.5" x14ac:dyDescent="0.25">
      <c r="A54" s="34">
        <v>42</v>
      </c>
      <c r="B54" s="36" t="s">
        <v>168</v>
      </c>
      <c r="C54" s="82">
        <v>59</v>
      </c>
    </row>
    <row r="55" spans="1:3" ht="15.75" x14ac:dyDescent="0.25">
      <c r="A55" s="34">
        <v>43</v>
      </c>
      <c r="B55" s="81" t="s">
        <v>321</v>
      </c>
      <c r="C55" s="83">
        <v>324</v>
      </c>
    </row>
    <row r="56" spans="1:3" ht="15.75" x14ac:dyDescent="0.25">
      <c r="A56" s="34">
        <v>44</v>
      </c>
      <c r="B56" s="78" t="s">
        <v>322</v>
      </c>
      <c r="C56" s="82">
        <v>324</v>
      </c>
    </row>
    <row r="57" spans="1:3" ht="15.75" x14ac:dyDescent="0.25">
      <c r="A57" s="34">
        <v>45</v>
      </c>
      <c r="B57" s="35" t="s">
        <v>323</v>
      </c>
      <c r="C57" s="83">
        <v>38944.400000000001</v>
      </c>
    </row>
    <row r="58" spans="1:3" ht="15.75" x14ac:dyDescent="0.25">
      <c r="A58" s="34">
        <v>46</v>
      </c>
      <c r="B58" s="36" t="s">
        <v>169</v>
      </c>
      <c r="C58" s="82">
        <v>110</v>
      </c>
    </row>
    <row r="59" spans="1:3" ht="15.75" x14ac:dyDescent="0.25">
      <c r="A59" s="34">
        <v>47</v>
      </c>
      <c r="B59" s="36" t="s">
        <v>170</v>
      </c>
      <c r="C59" s="82">
        <v>6062.6</v>
      </c>
    </row>
    <row r="60" spans="1:3" ht="31.5" x14ac:dyDescent="0.25">
      <c r="A60" s="34">
        <v>48</v>
      </c>
      <c r="B60" s="36" t="s">
        <v>171</v>
      </c>
      <c r="C60" s="82">
        <v>7100</v>
      </c>
    </row>
    <row r="61" spans="1:3" ht="15.75" x14ac:dyDescent="0.25">
      <c r="A61" s="34">
        <v>49</v>
      </c>
      <c r="B61" s="36" t="s">
        <v>172</v>
      </c>
      <c r="C61" s="82">
        <v>131.1</v>
      </c>
    </row>
    <row r="62" spans="1:3" ht="15.75" x14ac:dyDescent="0.25">
      <c r="A62" s="34">
        <v>50</v>
      </c>
      <c r="B62" s="36" t="s">
        <v>173</v>
      </c>
      <c r="C62" s="82">
        <v>4903.1000000000004</v>
      </c>
    </row>
    <row r="63" spans="1:3" ht="15.75" x14ac:dyDescent="0.25">
      <c r="A63" s="34">
        <v>51</v>
      </c>
      <c r="B63" s="36" t="s">
        <v>174</v>
      </c>
      <c r="C63" s="82">
        <v>3799.7000000000003</v>
      </c>
    </row>
    <row r="64" spans="1:3" ht="31.5" x14ac:dyDescent="0.25">
      <c r="A64" s="34">
        <v>52</v>
      </c>
      <c r="B64" s="36" t="s">
        <v>175</v>
      </c>
      <c r="C64" s="82">
        <v>15543.9</v>
      </c>
    </row>
    <row r="65" spans="1:3" ht="15.75" x14ac:dyDescent="0.25">
      <c r="A65" s="34">
        <v>53</v>
      </c>
      <c r="B65" s="36" t="s">
        <v>176</v>
      </c>
      <c r="C65" s="82">
        <v>700</v>
      </c>
    </row>
    <row r="66" spans="1:3" ht="15.75" x14ac:dyDescent="0.25">
      <c r="A66" s="34">
        <v>54</v>
      </c>
      <c r="B66" s="36" t="s">
        <v>177</v>
      </c>
      <c r="C66" s="82">
        <v>274</v>
      </c>
    </row>
    <row r="67" spans="1:3" ht="15.75" x14ac:dyDescent="0.25">
      <c r="A67" s="34">
        <v>55</v>
      </c>
      <c r="B67" s="36" t="s">
        <v>178</v>
      </c>
      <c r="C67" s="82">
        <v>320</v>
      </c>
    </row>
    <row r="68" spans="1:3" ht="31.5" x14ac:dyDescent="0.25">
      <c r="A68" s="34">
        <v>56</v>
      </c>
      <c r="B68" s="35" t="s">
        <v>324</v>
      </c>
      <c r="C68" s="83">
        <v>1800</v>
      </c>
    </row>
    <row r="69" spans="1:3" ht="15.75" x14ac:dyDescent="0.25">
      <c r="A69" s="34">
        <v>57</v>
      </c>
      <c r="B69" s="35" t="s">
        <v>325</v>
      </c>
      <c r="C69" s="83">
        <v>1800</v>
      </c>
    </row>
    <row r="70" spans="1:3" ht="15.75" x14ac:dyDescent="0.25">
      <c r="A70" s="34">
        <v>58</v>
      </c>
      <c r="B70" s="36" t="s">
        <v>179</v>
      </c>
      <c r="C70" s="82">
        <v>1500</v>
      </c>
    </row>
    <row r="71" spans="1:3" ht="15.75" x14ac:dyDescent="0.25">
      <c r="A71" s="34">
        <v>59</v>
      </c>
      <c r="B71" s="36" t="s">
        <v>180</v>
      </c>
      <c r="C71" s="82">
        <v>300</v>
      </c>
    </row>
    <row r="72" spans="1:3" ht="15.75" x14ac:dyDescent="0.25">
      <c r="A72" s="34">
        <v>60</v>
      </c>
      <c r="B72" s="37" t="s">
        <v>326</v>
      </c>
      <c r="C72" s="83">
        <v>403389.4</v>
      </c>
    </row>
    <row r="73" spans="1:3" ht="15.75" x14ac:dyDescent="0.25">
      <c r="A73" s="34">
        <v>61</v>
      </c>
      <c r="B73" s="79" t="s">
        <v>310</v>
      </c>
      <c r="C73" s="83">
        <v>4201.3</v>
      </c>
    </row>
    <row r="74" spans="1:3" ht="15.75" x14ac:dyDescent="0.25">
      <c r="A74" s="34">
        <v>62</v>
      </c>
      <c r="B74" s="79" t="s">
        <v>327</v>
      </c>
      <c r="C74" s="83">
        <v>407590.7</v>
      </c>
    </row>
  </sheetData>
  <mergeCells count="6">
    <mergeCell ref="B6:C6"/>
    <mergeCell ref="B1:C1"/>
    <mergeCell ref="B2:C2"/>
    <mergeCell ref="B3:C3"/>
    <mergeCell ref="B4:C4"/>
    <mergeCell ref="B5:C5"/>
  </mergeCells>
  <pageMargins left="0.9055118110236221" right="0.5118110236220472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showZeros="0" workbookViewId="0">
      <selection activeCell="C2" sqref="C2:G153"/>
    </sheetView>
  </sheetViews>
  <sheetFormatPr defaultColWidth="10.140625" defaultRowHeight="15" x14ac:dyDescent="0.2"/>
  <cols>
    <col min="1" max="1" width="6" style="45" customWidth="1"/>
    <col min="2" max="2" width="44" style="4" customWidth="1"/>
    <col min="3" max="3" width="9.85546875" style="4" customWidth="1"/>
    <col min="4" max="4" width="10.140625" style="4" customWidth="1"/>
    <col min="5" max="5" width="9.85546875" style="4" customWidth="1"/>
    <col min="6" max="6" width="8.7109375" style="4" customWidth="1"/>
    <col min="7" max="7" width="10.42578125" style="4" customWidth="1"/>
    <col min="8" max="252" width="10.140625" style="4"/>
    <col min="253" max="253" width="6" style="4" customWidth="1"/>
    <col min="254" max="254" width="44" style="4" customWidth="1"/>
    <col min="255" max="255" width="9.85546875" style="4" customWidth="1"/>
    <col min="256" max="256" width="12.42578125" style="4" customWidth="1"/>
    <col min="257" max="257" width="9.85546875" style="4" customWidth="1"/>
    <col min="258" max="258" width="8.7109375" style="4" customWidth="1"/>
    <col min="259" max="259" width="10.42578125" style="4" customWidth="1"/>
    <col min="260" max="508" width="10.140625" style="4"/>
    <col min="509" max="509" width="6" style="4" customWidth="1"/>
    <col min="510" max="510" width="44" style="4" customWidth="1"/>
    <col min="511" max="511" width="9.85546875" style="4" customWidth="1"/>
    <col min="512" max="512" width="12.42578125" style="4" customWidth="1"/>
    <col min="513" max="513" width="9.85546875" style="4" customWidth="1"/>
    <col min="514" max="514" width="8.7109375" style="4" customWidth="1"/>
    <col min="515" max="515" width="10.42578125" style="4" customWidth="1"/>
    <col min="516" max="764" width="10.140625" style="4"/>
    <col min="765" max="765" width="6" style="4" customWidth="1"/>
    <col min="766" max="766" width="44" style="4" customWidth="1"/>
    <col min="767" max="767" width="9.85546875" style="4" customWidth="1"/>
    <col min="768" max="768" width="12.42578125" style="4" customWidth="1"/>
    <col min="769" max="769" width="9.85546875" style="4" customWidth="1"/>
    <col min="770" max="770" width="8.7109375" style="4" customWidth="1"/>
    <col min="771" max="771" width="10.42578125" style="4" customWidth="1"/>
    <col min="772" max="1020" width="10.140625" style="4"/>
    <col min="1021" max="1021" width="6" style="4" customWidth="1"/>
    <col min="1022" max="1022" width="44" style="4" customWidth="1"/>
    <col min="1023" max="1023" width="9.85546875" style="4" customWidth="1"/>
    <col min="1024" max="1024" width="12.42578125" style="4" customWidth="1"/>
    <col min="1025" max="1025" width="9.85546875" style="4" customWidth="1"/>
    <col min="1026" max="1026" width="8.7109375" style="4" customWidth="1"/>
    <col min="1027" max="1027" width="10.42578125" style="4" customWidth="1"/>
    <col min="1028" max="1276" width="10.140625" style="4"/>
    <col min="1277" max="1277" width="6" style="4" customWidth="1"/>
    <col min="1278" max="1278" width="44" style="4" customWidth="1"/>
    <col min="1279" max="1279" width="9.85546875" style="4" customWidth="1"/>
    <col min="1280" max="1280" width="12.42578125" style="4" customWidth="1"/>
    <col min="1281" max="1281" width="9.85546875" style="4" customWidth="1"/>
    <col min="1282" max="1282" width="8.7109375" style="4" customWidth="1"/>
    <col min="1283" max="1283" width="10.42578125" style="4" customWidth="1"/>
    <col min="1284" max="1532" width="10.140625" style="4"/>
    <col min="1533" max="1533" width="6" style="4" customWidth="1"/>
    <col min="1534" max="1534" width="44" style="4" customWidth="1"/>
    <col min="1535" max="1535" width="9.85546875" style="4" customWidth="1"/>
    <col min="1536" max="1536" width="12.42578125" style="4" customWidth="1"/>
    <col min="1537" max="1537" width="9.85546875" style="4" customWidth="1"/>
    <col min="1538" max="1538" width="8.7109375" style="4" customWidth="1"/>
    <col min="1539" max="1539" width="10.42578125" style="4" customWidth="1"/>
    <col min="1540" max="1788" width="10.140625" style="4"/>
    <col min="1789" max="1789" width="6" style="4" customWidth="1"/>
    <col min="1790" max="1790" width="44" style="4" customWidth="1"/>
    <col min="1791" max="1791" width="9.85546875" style="4" customWidth="1"/>
    <col min="1792" max="1792" width="12.42578125" style="4" customWidth="1"/>
    <col min="1793" max="1793" width="9.85546875" style="4" customWidth="1"/>
    <col min="1794" max="1794" width="8.7109375" style="4" customWidth="1"/>
    <col min="1795" max="1795" width="10.42578125" style="4" customWidth="1"/>
    <col min="1796" max="2044" width="10.140625" style="4"/>
    <col min="2045" max="2045" width="6" style="4" customWidth="1"/>
    <col min="2046" max="2046" width="44" style="4" customWidth="1"/>
    <col min="2047" max="2047" width="9.85546875" style="4" customWidth="1"/>
    <col min="2048" max="2048" width="12.42578125" style="4" customWidth="1"/>
    <col min="2049" max="2049" width="9.85546875" style="4" customWidth="1"/>
    <col min="2050" max="2050" width="8.7109375" style="4" customWidth="1"/>
    <col min="2051" max="2051" width="10.42578125" style="4" customWidth="1"/>
    <col min="2052" max="2300" width="10.140625" style="4"/>
    <col min="2301" max="2301" width="6" style="4" customWidth="1"/>
    <col min="2302" max="2302" width="44" style="4" customWidth="1"/>
    <col min="2303" max="2303" width="9.85546875" style="4" customWidth="1"/>
    <col min="2304" max="2304" width="12.42578125" style="4" customWidth="1"/>
    <col min="2305" max="2305" width="9.85546875" style="4" customWidth="1"/>
    <col min="2306" max="2306" width="8.7109375" style="4" customWidth="1"/>
    <col min="2307" max="2307" width="10.42578125" style="4" customWidth="1"/>
    <col min="2308" max="2556" width="10.140625" style="4"/>
    <col min="2557" max="2557" width="6" style="4" customWidth="1"/>
    <col min="2558" max="2558" width="44" style="4" customWidth="1"/>
    <col min="2559" max="2559" width="9.85546875" style="4" customWidth="1"/>
    <col min="2560" max="2560" width="12.42578125" style="4" customWidth="1"/>
    <col min="2561" max="2561" width="9.85546875" style="4" customWidth="1"/>
    <col min="2562" max="2562" width="8.7109375" style="4" customWidth="1"/>
    <col min="2563" max="2563" width="10.42578125" style="4" customWidth="1"/>
    <col min="2564" max="2812" width="10.140625" style="4"/>
    <col min="2813" max="2813" width="6" style="4" customWidth="1"/>
    <col min="2814" max="2814" width="44" style="4" customWidth="1"/>
    <col min="2815" max="2815" width="9.85546875" style="4" customWidth="1"/>
    <col min="2816" max="2816" width="12.42578125" style="4" customWidth="1"/>
    <col min="2817" max="2817" width="9.85546875" style="4" customWidth="1"/>
    <col min="2818" max="2818" width="8.7109375" style="4" customWidth="1"/>
    <col min="2819" max="2819" width="10.42578125" style="4" customWidth="1"/>
    <col min="2820" max="3068" width="10.140625" style="4"/>
    <col min="3069" max="3069" width="6" style="4" customWidth="1"/>
    <col min="3070" max="3070" width="44" style="4" customWidth="1"/>
    <col min="3071" max="3071" width="9.85546875" style="4" customWidth="1"/>
    <col min="3072" max="3072" width="12.42578125" style="4" customWidth="1"/>
    <col min="3073" max="3073" width="9.85546875" style="4" customWidth="1"/>
    <col min="3074" max="3074" width="8.7109375" style="4" customWidth="1"/>
    <col min="3075" max="3075" width="10.42578125" style="4" customWidth="1"/>
    <col min="3076" max="3324" width="10.140625" style="4"/>
    <col min="3325" max="3325" width="6" style="4" customWidth="1"/>
    <col min="3326" max="3326" width="44" style="4" customWidth="1"/>
    <col min="3327" max="3327" width="9.85546875" style="4" customWidth="1"/>
    <col min="3328" max="3328" width="12.42578125" style="4" customWidth="1"/>
    <col min="3329" max="3329" width="9.85546875" style="4" customWidth="1"/>
    <col min="3330" max="3330" width="8.7109375" style="4" customWidth="1"/>
    <col min="3331" max="3331" width="10.42578125" style="4" customWidth="1"/>
    <col min="3332" max="3580" width="10.140625" style="4"/>
    <col min="3581" max="3581" width="6" style="4" customWidth="1"/>
    <col min="3582" max="3582" width="44" style="4" customWidth="1"/>
    <col min="3583" max="3583" width="9.85546875" style="4" customWidth="1"/>
    <col min="3584" max="3584" width="12.42578125" style="4" customWidth="1"/>
    <col min="3585" max="3585" width="9.85546875" style="4" customWidth="1"/>
    <col min="3586" max="3586" width="8.7109375" style="4" customWidth="1"/>
    <col min="3587" max="3587" width="10.42578125" style="4" customWidth="1"/>
    <col min="3588" max="3836" width="10.140625" style="4"/>
    <col min="3837" max="3837" width="6" style="4" customWidth="1"/>
    <col min="3838" max="3838" width="44" style="4" customWidth="1"/>
    <col min="3839" max="3839" width="9.85546875" style="4" customWidth="1"/>
    <col min="3840" max="3840" width="12.42578125" style="4" customWidth="1"/>
    <col min="3841" max="3841" width="9.85546875" style="4" customWidth="1"/>
    <col min="3842" max="3842" width="8.7109375" style="4" customWidth="1"/>
    <col min="3843" max="3843" width="10.42578125" style="4" customWidth="1"/>
    <col min="3844" max="4092" width="10.140625" style="4"/>
    <col min="4093" max="4093" width="6" style="4" customWidth="1"/>
    <col min="4094" max="4094" width="44" style="4" customWidth="1"/>
    <col min="4095" max="4095" width="9.85546875" style="4" customWidth="1"/>
    <col min="4096" max="4096" width="12.42578125" style="4" customWidth="1"/>
    <col min="4097" max="4097" width="9.85546875" style="4" customWidth="1"/>
    <col min="4098" max="4098" width="8.7109375" style="4" customWidth="1"/>
    <col min="4099" max="4099" width="10.42578125" style="4" customWidth="1"/>
    <col min="4100" max="4348" width="10.140625" style="4"/>
    <col min="4349" max="4349" width="6" style="4" customWidth="1"/>
    <col min="4350" max="4350" width="44" style="4" customWidth="1"/>
    <col min="4351" max="4351" width="9.85546875" style="4" customWidth="1"/>
    <col min="4352" max="4352" width="12.42578125" style="4" customWidth="1"/>
    <col min="4353" max="4353" width="9.85546875" style="4" customWidth="1"/>
    <col min="4354" max="4354" width="8.7109375" style="4" customWidth="1"/>
    <col min="4355" max="4355" width="10.42578125" style="4" customWidth="1"/>
    <col min="4356" max="4604" width="10.140625" style="4"/>
    <col min="4605" max="4605" width="6" style="4" customWidth="1"/>
    <col min="4606" max="4606" width="44" style="4" customWidth="1"/>
    <col min="4607" max="4607" width="9.85546875" style="4" customWidth="1"/>
    <col min="4608" max="4608" width="12.42578125" style="4" customWidth="1"/>
    <col min="4609" max="4609" width="9.85546875" style="4" customWidth="1"/>
    <col min="4610" max="4610" width="8.7109375" style="4" customWidth="1"/>
    <col min="4611" max="4611" width="10.42578125" style="4" customWidth="1"/>
    <col min="4612" max="4860" width="10.140625" style="4"/>
    <col min="4861" max="4861" width="6" style="4" customWidth="1"/>
    <col min="4862" max="4862" width="44" style="4" customWidth="1"/>
    <col min="4863" max="4863" width="9.85546875" style="4" customWidth="1"/>
    <col min="4864" max="4864" width="12.42578125" style="4" customWidth="1"/>
    <col min="4865" max="4865" width="9.85546875" style="4" customWidth="1"/>
    <col min="4866" max="4866" width="8.7109375" style="4" customWidth="1"/>
    <col min="4867" max="4867" width="10.42578125" style="4" customWidth="1"/>
    <col min="4868" max="5116" width="10.140625" style="4"/>
    <col min="5117" max="5117" width="6" style="4" customWidth="1"/>
    <col min="5118" max="5118" width="44" style="4" customWidth="1"/>
    <col min="5119" max="5119" width="9.85546875" style="4" customWidth="1"/>
    <col min="5120" max="5120" width="12.42578125" style="4" customWidth="1"/>
    <col min="5121" max="5121" width="9.85546875" style="4" customWidth="1"/>
    <col min="5122" max="5122" width="8.7109375" style="4" customWidth="1"/>
    <col min="5123" max="5123" width="10.42578125" style="4" customWidth="1"/>
    <col min="5124" max="5372" width="10.140625" style="4"/>
    <col min="5373" max="5373" width="6" style="4" customWidth="1"/>
    <col min="5374" max="5374" width="44" style="4" customWidth="1"/>
    <col min="5375" max="5375" width="9.85546875" style="4" customWidth="1"/>
    <col min="5376" max="5376" width="12.42578125" style="4" customWidth="1"/>
    <col min="5377" max="5377" width="9.85546875" style="4" customWidth="1"/>
    <col min="5378" max="5378" width="8.7109375" style="4" customWidth="1"/>
    <col min="5379" max="5379" width="10.42578125" style="4" customWidth="1"/>
    <col min="5380" max="5628" width="10.140625" style="4"/>
    <col min="5629" max="5629" width="6" style="4" customWidth="1"/>
    <col min="5630" max="5630" width="44" style="4" customWidth="1"/>
    <col min="5631" max="5631" width="9.85546875" style="4" customWidth="1"/>
    <col min="5632" max="5632" width="12.42578125" style="4" customWidth="1"/>
    <col min="5633" max="5633" width="9.85546875" style="4" customWidth="1"/>
    <col min="5634" max="5634" width="8.7109375" style="4" customWidth="1"/>
    <col min="5635" max="5635" width="10.42578125" style="4" customWidth="1"/>
    <col min="5636" max="5884" width="10.140625" style="4"/>
    <col min="5885" max="5885" width="6" style="4" customWidth="1"/>
    <col min="5886" max="5886" width="44" style="4" customWidth="1"/>
    <col min="5887" max="5887" width="9.85546875" style="4" customWidth="1"/>
    <col min="5888" max="5888" width="12.42578125" style="4" customWidth="1"/>
    <col min="5889" max="5889" width="9.85546875" style="4" customWidth="1"/>
    <col min="5890" max="5890" width="8.7109375" style="4" customWidth="1"/>
    <col min="5891" max="5891" width="10.42578125" style="4" customWidth="1"/>
    <col min="5892" max="6140" width="10.140625" style="4"/>
    <col min="6141" max="6141" width="6" style="4" customWidth="1"/>
    <col min="6142" max="6142" width="44" style="4" customWidth="1"/>
    <col min="6143" max="6143" width="9.85546875" style="4" customWidth="1"/>
    <col min="6144" max="6144" width="12.42578125" style="4" customWidth="1"/>
    <col min="6145" max="6145" width="9.85546875" style="4" customWidth="1"/>
    <col min="6146" max="6146" width="8.7109375" style="4" customWidth="1"/>
    <col min="6147" max="6147" width="10.42578125" style="4" customWidth="1"/>
    <col min="6148" max="6396" width="10.140625" style="4"/>
    <col min="6397" max="6397" width="6" style="4" customWidth="1"/>
    <col min="6398" max="6398" width="44" style="4" customWidth="1"/>
    <col min="6399" max="6399" width="9.85546875" style="4" customWidth="1"/>
    <col min="6400" max="6400" width="12.42578125" style="4" customWidth="1"/>
    <col min="6401" max="6401" width="9.85546875" style="4" customWidth="1"/>
    <col min="6402" max="6402" width="8.7109375" style="4" customWidth="1"/>
    <col min="6403" max="6403" width="10.42578125" style="4" customWidth="1"/>
    <col min="6404" max="6652" width="10.140625" style="4"/>
    <col min="6653" max="6653" width="6" style="4" customWidth="1"/>
    <col min="6654" max="6654" width="44" style="4" customWidth="1"/>
    <col min="6655" max="6655" width="9.85546875" style="4" customWidth="1"/>
    <col min="6656" max="6656" width="12.42578125" style="4" customWidth="1"/>
    <col min="6657" max="6657" width="9.85546875" style="4" customWidth="1"/>
    <col min="6658" max="6658" width="8.7109375" style="4" customWidth="1"/>
    <col min="6659" max="6659" width="10.42578125" style="4" customWidth="1"/>
    <col min="6660" max="6908" width="10.140625" style="4"/>
    <col min="6909" max="6909" width="6" style="4" customWidth="1"/>
    <col min="6910" max="6910" width="44" style="4" customWidth="1"/>
    <col min="6911" max="6911" width="9.85546875" style="4" customWidth="1"/>
    <col min="6912" max="6912" width="12.42578125" style="4" customWidth="1"/>
    <col min="6913" max="6913" width="9.85546875" style="4" customWidth="1"/>
    <col min="6914" max="6914" width="8.7109375" style="4" customWidth="1"/>
    <col min="6915" max="6915" width="10.42578125" style="4" customWidth="1"/>
    <col min="6916" max="7164" width="10.140625" style="4"/>
    <col min="7165" max="7165" width="6" style="4" customWidth="1"/>
    <col min="7166" max="7166" width="44" style="4" customWidth="1"/>
    <col min="7167" max="7167" width="9.85546875" style="4" customWidth="1"/>
    <col min="7168" max="7168" width="12.42578125" style="4" customWidth="1"/>
    <col min="7169" max="7169" width="9.85546875" style="4" customWidth="1"/>
    <col min="7170" max="7170" width="8.7109375" style="4" customWidth="1"/>
    <col min="7171" max="7171" width="10.42578125" style="4" customWidth="1"/>
    <col min="7172" max="7420" width="10.140625" style="4"/>
    <col min="7421" max="7421" width="6" style="4" customWidth="1"/>
    <col min="7422" max="7422" width="44" style="4" customWidth="1"/>
    <col min="7423" max="7423" width="9.85546875" style="4" customWidth="1"/>
    <col min="7424" max="7424" width="12.42578125" style="4" customWidth="1"/>
    <col min="7425" max="7425" width="9.85546875" style="4" customWidth="1"/>
    <col min="7426" max="7426" width="8.7109375" style="4" customWidth="1"/>
    <col min="7427" max="7427" width="10.42578125" style="4" customWidth="1"/>
    <col min="7428" max="7676" width="10.140625" style="4"/>
    <col min="7677" max="7677" width="6" style="4" customWidth="1"/>
    <col min="7678" max="7678" width="44" style="4" customWidth="1"/>
    <col min="7679" max="7679" width="9.85546875" style="4" customWidth="1"/>
    <col min="7680" max="7680" width="12.42578125" style="4" customWidth="1"/>
    <col min="7681" max="7681" width="9.85546875" style="4" customWidth="1"/>
    <col min="7682" max="7682" width="8.7109375" style="4" customWidth="1"/>
    <col min="7683" max="7683" width="10.42578125" style="4" customWidth="1"/>
    <col min="7684" max="7932" width="10.140625" style="4"/>
    <col min="7933" max="7933" width="6" style="4" customWidth="1"/>
    <col min="7934" max="7934" width="44" style="4" customWidth="1"/>
    <col min="7935" max="7935" width="9.85546875" style="4" customWidth="1"/>
    <col min="7936" max="7936" width="12.42578125" style="4" customWidth="1"/>
    <col min="7937" max="7937" width="9.85546875" style="4" customWidth="1"/>
    <col min="7938" max="7938" width="8.7109375" style="4" customWidth="1"/>
    <col min="7939" max="7939" width="10.42578125" style="4" customWidth="1"/>
    <col min="7940" max="8188" width="10.140625" style="4"/>
    <col min="8189" max="8189" width="6" style="4" customWidth="1"/>
    <col min="8190" max="8190" width="44" style="4" customWidth="1"/>
    <col min="8191" max="8191" width="9.85546875" style="4" customWidth="1"/>
    <col min="8192" max="8192" width="12.42578125" style="4" customWidth="1"/>
    <col min="8193" max="8193" width="9.85546875" style="4" customWidth="1"/>
    <col min="8194" max="8194" width="8.7109375" style="4" customWidth="1"/>
    <col min="8195" max="8195" width="10.42578125" style="4" customWidth="1"/>
    <col min="8196" max="8444" width="10.140625" style="4"/>
    <col min="8445" max="8445" width="6" style="4" customWidth="1"/>
    <col min="8446" max="8446" width="44" style="4" customWidth="1"/>
    <col min="8447" max="8447" width="9.85546875" style="4" customWidth="1"/>
    <col min="8448" max="8448" width="12.42578125" style="4" customWidth="1"/>
    <col min="8449" max="8449" width="9.85546875" style="4" customWidth="1"/>
    <col min="8450" max="8450" width="8.7109375" style="4" customWidth="1"/>
    <col min="8451" max="8451" width="10.42578125" style="4" customWidth="1"/>
    <col min="8452" max="8700" width="10.140625" style="4"/>
    <col min="8701" max="8701" width="6" style="4" customWidth="1"/>
    <col min="8702" max="8702" width="44" style="4" customWidth="1"/>
    <col min="8703" max="8703" width="9.85546875" style="4" customWidth="1"/>
    <col min="8704" max="8704" width="12.42578125" style="4" customWidth="1"/>
    <col min="8705" max="8705" width="9.85546875" style="4" customWidth="1"/>
    <col min="8706" max="8706" width="8.7109375" style="4" customWidth="1"/>
    <col min="8707" max="8707" width="10.42578125" style="4" customWidth="1"/>
    <col min="8708" max="8956" width="10.140625" style="4"/>
    <col min="8957" max="8957" width="6" style="4" customWidth="1"/>
    <col min="8958" max="8958" width="44" style="4" customWidth="1"/>
    <col min="8959" max="8959" width="9.85546875" style="4" customWidth="1"/>
    <col min="8960" max="8960" width="12.42578125" style="4" customWidth="1"/>
    <col min="8961" max="8961" width="9.85546875" style="4" customWidth="1"/>
    <col min="8962" max="8962" width="8.7109375" style="4" customWidth="1"/>
    <col min="8963" max="8963" width="10.42578125" style="4" customWidth="1"/>
    <col min="8964" max="9212" width="10.140625" style="4"/>
    <col min="9213" max="9213" width="6" style="4" customWidth="1"/>
    <col min="9214" max="9214" width="44" style="4" customWidth="1"/>
    <col min="9215" max="9215" width="9.85546875" style="4" customWidth="1"/>
    <col min="9216" max="9216" width="12.42578125" style="4" customWidth="1"/>
    <col min="9217" max="9217" width="9.85546875" style="4" customWidth="1"/>
    <col min="9218" max="9218" width="8.7109375" style="4" customWidth="1"/>
    <col min="9219" max="9219" width="10.42578125" style="4" customWidth="1"/>
    <col min="9220" max="9468" width="10.140625" style="4"/>
    <col min="9469" max="9469" width="6" style="4" customWidth="1"/>
    <col min="9470" max="9470" width="44" style="4" customWidth="1"/>
    <col min="9471" max="9471" width="9.85546875" style="4" customWidth="1"/>
    <col min="9472" max="9472" width="12.42578125" style="4" customWidth="1"/>
    <col min="9473" max="9473" width="9.85546875" style="4" customWidth="1"/>
    <col min="9474" max="9474" width="8.7109375" style="4" customWidth="1"/>
    <col min="9475" max="9475" width="10.42578125" style="4" customWidth="1"/>
    <col min="9476" max="9724" width="10.140625" style="4"/>
    <col min="9725" max="9725" width="6" style="4" customWidth="1"/>
    <col min="9726" max="9726" width="44" style="4" customWidth="1"/>
    <col min="9727" max="9727" width="9.85546875" style="4" customWidth="1"/>
    <col min="9728" max="9728" width="12.42578125" style="4" customWidth="1"/>
    <col min="9729" max="9729" width="9.85546875" style="4" customWidth="1"/>
    <col min="9730" max="9730" width="8.7109375" style="4" customWidth="1"/>
    <col min="9731" max="9731" width="10.42578125" style="4" customWidth="1"/>
    <col min="9732" max="9980" width="10.140625" style="4"/>
    <col min="9981" max="9981" width="6" style="4" customWidth="1"/>
    <col min="9982" max="9982" width="44" style="4" customWidth="1"/>
    <col min="9983" max="9983" width="9.85546875" style="4" customWidth="1"/>
    <col min="9984" max="9984" width="12.42578125" style="4" customWidth="1"/>
    <col min="9985" max="9985" width="9.85546875" style="4" customWidth="1"/>
    <col min="9986" max="9986" width="8.7109375" style="4" customWidth="1"/>
    <col min="9987" max="9987" width="10.42578125" style="4" customWidth="1"/>
    <col min="9988" max="10236" width="10.140625" style="4"/>
    <col min="10237" max="10237" width="6" style="4" customWidth="1"/>
    <col min="10238" max="10238" width="44" style="4" customWidth="1"/>
    <col min="10239" max="10239" width="9.85546875" style="4" customWidth="1"/>
    <col min="10240" max="10240" width="12.42578125" style="4" customWidth="1"/>
    <col min="10241" max="10241" width="9.85546875" style="4" customWidth="1"/>
    <col min="10242" max="10242" width="8.7109375" style="4" customWidth="1"/>
    <col min="10243" max="10243" width="10.42578125" style="4" customWidth="1"/>
    <col min="10244" max="10492" width="10.140625" style="4"/>
    <col min="10493" max="10493" width="6" style="4" customWidth="1"/>
    <col min="10494" max="10494" width="44" style="4" customWidth="1"/>
    <col min="10495" max="10495" width="9.85546875" style="4" customWidth="1"/>
    <col min="10496" max="10496" width="12.42578125" style="4" customWidth="1"/>
    <col min="10497" max="10497" width="9.85546875" style="4" customWidth="1"/>
    <col min="10498" max="10498" width="8.7109375" style="4" customWidth="1"/>
    <col min="10499" max="10499" width="10.42578125" style="4" customWidth="1"/>
    <col min="10500" max="10748" width="10.140625" style="4"/>
    <col min="10749" max="10749" width="6" style="4" customWidth="1"/>
    <col min="10750" max="10750" width="44" style="4" customWidth="1"/>
    <col min="10751" max="10751" width="9.85546875" style="4" customWidth="1"/>
    <col min="10752" max="10752" width="12.42578125" style="4" customWidth="1"/>
    <col min="10753" max="10753" width="9.85546875" style="4" customWidth="1"/>
    <col min="10754" max="10754" width="8.7109375" style="4" customWidth="1"/>
    <col min="10755" max="10755" width="10.42578125" style="4" customWidth="1"/>
    <col min="10756" max="11004" width="10.140625" style="4"/>
    <col min="11005" max="11005" width="6" style="4" customWidth="1"/>
    <col min="11006" max="11006" width="44" style="4" customWidth="1"/>
    <col min="11007" max="11007" width="9.85546875" style="4" customWidth="1"/>
    <col min="11008" max="11008" width="12.42578125" style="4" customWidth="1"/>
    <col min="11009" max="11009" width="9.85546875" style="4" customWidth="1"/>
    <col min="11010" max="11010" width="8.7109375" style="4" customWidth="1"/>
    <col min="11011" max="11011" width="10.42578125" style="4" customWidth="1"/>
    <col min="11012" max="11260" width="10.140625" style="4"/>
    <col min="11261" max="11261" width="6" style="4" customWidth="1"/>
    <col min="11262" max="11262" width="44" style="4" customWidth="1"/>
    <col min="11263" max="11263" width="9.85546875" style="4" customWidth="1"/>
    <col min="11264" max="11264" width="12.42578125" style="4" customWidth="1"/>
    <col min="11265" max="11265" width="9.85546875" style="4" customWidth="1"/>
    <col min="11266" max="11266" width="8.7109375" style="4" customWidth="1"/>
    <col min="11267" max="11267" width="10.42578125" style="4" customWidth="1"/>
    <col min="11268" max="11516" width="10.140625" style="4"/>
    <col min="11517" max="11517" width="6" style="4" customWidth="1"/>
    <col min="11518" max="11518" width="44" style="4" customWidth="1"/>
    <col min="11519" max="11519" width="9.85546875" style="4" customWidth="1"/>
    <col min="11520" max="11520" width="12.42578125" style="4" customWidth="1"/>
    <col min="11521" max="11521" width="9.85546875" style="4" customWidth="1"/>
    <col min="11522" max="11522" width="8.7109375" style="4" customWidth="1"/>
    <col min="11523" max="11523" width="10.42578125" style="4" customWidth="1"/>
    <col min="11524" max="11772" width="10.140625" style="4"/>
    <col min="11773" max="11773" width="6" style="4" customWidth="1"/>
    <col min="11774" max="11774" width="44" style="4" customWidth="1"/>
    <col min="11775" max="11775" width="9.85546875" style="4" customWidth="1"/>
    <col min="11776" max="11776" width="12.42578125" style="4" customWidth="1"/>
    <col min="11777" max="11777" width="9.85546875" style="4" customWidth="1"/>
    <col min="11778" max="11778" width="8.7109375" style="4" customWidth="1"/>
    <col min="11779" max="11779" width="10.42578125" style="4" customWidth="1"/>
    <col min="11780" max="12028" width="10.140625" style="4"/>
    <col min="12029" max="12029" width="6" style="4" customWidth="1"/>
    <col min="12030" max="12030" width="44" style="4" customWidth="1"/>
    <col min="12031" max="12031" width="9.85546875" style="4" customWidth="1"/>
    <col min="12032" max="12032" width="12.42578125" style="4" customWidth="1"/>
    <col min="12033" max="12033" width="9.85546875" style="4" customWidth="1"/>
    <col min="12034" max="12034" width="8.7109375" style="4" customWidth="1"/>
    <col min="12035" max="12035" width="10.42578125" style="4" customWidth="1"/>
    <col min="12036" max="12284" width="10.140625" style="4"/>
    <col min="12285" max="12285" width="6" style="4" customWidth="1"/>
    <col min="12286" max="12286" width="44" style="4" customWidth="1"/>
    <col min="12287" max="12287" width="9.85546875" style="4" customWidth="1"/>
    <col min="12288" max="12288" width="12.42578125" style="4" customWidth="1"/>
    <col min="12289" max="12289" width="9.85546875" style="4" customWidth="1"/>
    <col min="12290" max="12290" width="8.7109375" style="4" customWidth="1"/>
    <col min="12291" max="12291" width="10.42578125" style="4" customWidth="1"/>
    <col min="12292" max="12540" width="10.140625" style="4"/>
    <col min="12541" max="12541" width="6" style="4" customWidth="1"/>
    <col min="12542" max="12542" width="44" style="4" customWidth="1"/>
    <col min="12543" max="12543" width="9.85546875" style="4" customWidth="1"/>
    <col min="12544" max="12544" width="12.42578125" style="4" customWidth="1"/>
    <col min="12545" max="12545" width="9.85546875" style="4" customWidth="1"/>
    <col min="12546" max="12546" width="8.7109375" style="4" customWidth="1"/>
    <col min="12547" max="12547" width="10.42578125" style="4" customWidth="1"/>
    <col min="12548" max="12796" width="10.140625" style="4"/>
    <col min="12797" max="12797" width="6" style="4" customWidth="1"/>
    <col min="12798" max="12798" width="44" style="4" customWidth="1"/>
    <col min="12799" max="12799" width="9.85546875" style="4" customWidth="1"/>
    <col min="12800" max="12800" width="12.42578125" style="4" customWidth="1"/>
    <col min="12801" max="12801" width="9.85546875" style="4" customWidth="1"/>
    <col min="12802" max="12802" width="8.7109375" style="4" customWidth="1"/>
    <col min="12803" max="12803" width="10.42578125" style="4" customWidth="1"/>
    <col min="12804" max="13052" width="10.140625" style="4"/>
    <col min="13053" max="13053" width="6" style="4" customWidth="1"/>
    <col min="13054" max="13054" width="44" style="4" customWidth="1"/>
    <col min="13055" max="13055" width="9.85546875" style="4" customWidth="1"/>
    <col min="13056" max="13056" width="12.42578125" style="4" customWidth="1"/>
    <col min="13057" max="13057" width="9.85546875" style="4" customWidth="1"/>
    <col min="13058" max="13058" width="8.7109375" style="4" customWidth="1"/>
    <col min="13059" max="13059" width="10.42578125" style="4" customWidth="1"/>
    <col min="13060" max="13308" width="10.140625" style="4"/>
    <col min="13309" max="13309" width="6" style="4" customWidth="1"/>
    <col min="13310" max="13310" width="44" style="4" customWidth="1"/>
    <col min="13311" max="13311" width="9.85546875" style="4" customWidth="1"/>
    <col min="13312" max="13312" width="12.42578125" style="4" customWidth="1"/>
    <col min="13313" max="13313" width="9.85546875" style="4" customWidth="1"/>
    <col min="13314" max="13314" width="8.7109375" style="4" customWidth="1"/>
    <col min="13315" max="13315" width="10.42578125" style="4" customWidth="1"/>
    <col min="13316" max="13564" width="10.140625" style="4"/>
    <col min="13565" max="13565" width="6" style="4" customWidth="1"/>
    <col min="13566" max="13566" width="44" style="4" customWidth="1"/>
    <col min="13567" max="13567" width="9.85546875" style="4" customWidth="1"/>
    <col min="13568" max="13568" width="12.42578125" style="4" customWidth="1"/>
    <col min="13569" max="13569" width="9.85546875" style="4" customWidth="1"/>
    <col min="13570" max="13570" width="8.7109375" style="4" customWidth="1"/>
    <col min="13571" max="13571" width="10.42578125" style="4" customWidth="1"/>
    <col min="13572" max="13820" width="10.140625" style="4"/>
    <col min="13821" max="13821" width="6" style="4" customWidth="1"/>
    <col min="13822" max="13822" width="44" style="4" customWidth="1"/>
    <col min="13823" max="13823" width="9.85546875" style="4" customWidth="1"/>
    <col min="13824" max="13824" width="12.42578125" style="4" customWidth="1"/>
    <col min="13825" max="13825" width="9.85546875" style="4" customWidth="1"/>
    <col min="13826" max="13826" width="8.7109375" style="4" customWidth="1"/>
    <col min="13827" max="13827" width="10.42578125" style="4" customWidth="1"/>
    <col min="13828" max="14076" width="10.140625" style="4"/>
    <col min="14077" max="14077" width="6" style="4" customWidth="1"/>
    <col min="14078" max="14078" width="44" style="4" customWidth="1"/>
    <col min="14079" max="14079" width="9.85546875" style="4" customWidth="1"/>
    <col min="14080" max="14080" width="12.42578125" style="4" customWidth="1"/>
    <col min="14081" max="14081" width="9.85546875" style="4" customWidth="1"/>
    <col min="14082" max="14082" width="8.7109375" style="4" customWidth="1"/>
    <col min="14083" max="14083" width="10.42578125" style="4" customWidth="1"/>
    <col min="14084" max="14332" width="10.140625" style="4"/>
    <col min="14333" max="14333" width="6" style="4" customWidth="1"/>
    <col min="14334" max="14334" width="44" style="4" customWidth="1"/>
    <col min="14335" max="14335" width="9.85546875" style="4" customWidth="1"/>
    <col min="14336" max="14336" width="12.42578125" style="4" customWidth="1"/>
    <col min="14337" max="14337" width="9.85546875" style="4" customWidth="1"/>
    <col min="14338" max="14338" width="8.7109375" style="4" customWidth="1"/>
    <col min="14339" max="14339" width="10.42578125" style="4" customWidth="1"/>
    <col min="14340" max="14588" width="10.140625" style="4"/>
    <col min="14589" max="14589" width="6" style="4" customWidth="1"/>
    <col min="14590" max="14590" width="44" style="4" customWidth="1"/>
    <col min="14591" max="14591" width="9.85546875" style="4" customWidth="1"/>
    <col min="14592" max="14592" width="12.42578125" style="4" customWidth="1"/>
    <col min="14593" max="14593" width="9.85546875" style="4" customWidth="1"/>
    <col min="14594" max="14594" width="8.7109375" style="4" customWidth="1"/>
    <col min="14595" max="14595" width="10.42578125" style="4" customWidth="1"/>
    <col min="14596" max="14844" width="10.140625" style="4"/>
    <col min="14845" max="14845" width="6" style="4" customWidth="1"/>
    <col min="14846" max="14846" width="44" style="4" customWidth="1"/>
    <col min="14847" max="14847" width="9.85546875" style="4" customWidth="1"/>
    <col min="14848" max="14848" width="12.42578125" style="4" customWidth="1"/>
    <col min="14849" max="14849" width="9.85546875" style="4" customWidth="1"/>
    <col min="14850" max="14850" width="8.7109375" style="4" customWidth="1"/>
    <col min="14851" max="14851" width="10.42578125" style="4" customWidth="1"/>
    <col min="14852" max="15100" width="10.140625" style="4"/>
    <col min="15101" max="15101" width="6" style="4" customWidth="1"/>
    <col min="15102" max="15102" width="44" style="4" customWidth="1"/>
    <col min="15103" max="15103" width="9.85546875" style="4" customWidth="1"/>
    <col min="15104" max="15104" width="12.42578125" style="4" customWidth="1"/>
    <col min="15105" max="15105" width="9.85546875" style="4" customWidth="1"/>
    <col min="15106" max="15106" width="8.7109375" style="4" customWidth="1"/>
    <col min="15107" max="15107" width="10.42578125" style="4" customWidth="1"/>
    <col min="15108" max="15356" width="10.140625" style="4"/>
    <col min="15357" max="15357" width="6" style="4" customWidth="1"/>
    <col min="15358" max="15358" width="44" style="4" customWidth="1"/>
    <col min="15359" max="15359" width="9.85546875" style="4" customWidth="1"/>
    <col min="15360" max="15360" width="12.42578125" style="4" customWidth="1"/>
    <col min="15361" max="15361" width="9.85546875" style="4" customWidth="1"/>
    <col min="15362" max="15362" width="8.7109375" style="4" customWidth="1"/>
    <col min="15363" max="15363" width="10.42578125" style="4" customWidth="1"/>
    <col min="15364" max="15612" width="10.140625" style="4"/>
    <col min="15613" max="15613" width="6" style="4" customWidth="1"/>
    <col min="15614" max="15614" width="44" style="4" customWidth="1"/>
    <col min="15615" max="15615" width="9.85546875" style="4" customWidth="1"/>
    <col min="15616" max="15616" width="12.42578125" style="4" customWidth="1"/>
    <col min="15617" max="15617" width="9.85546875" style="4" customWidth="1"/>
    <col min="15618" max="15618" width="8.7109375" style="4" customWidth="1"/>
    <col min="15619" max="15619" width="10.42578125" style="4" customWidth="1"/>
    <col min="15620" max="15868" width="10.140625" style="4"/>
    <col min="15869" max="15869" width="6" style="4" customWidth="1"/>
    <col min="15870" max="15870" width="44" style="4" customWidth="1"/>
    <col min="15871" max="15871" width="9.85546875" style="4" customWidth="1"/>
    <col min="15872" max="15872" width="12.42578125" style="4" customWidth="1"/>
    <col min="15873" max="15873" width="9.85546875" style="4" customWidth="1"/>
    <col min="15874" max="15874" width="8.7109375" style="4" customWidth="1"/>
    <col min="15875" max="15875" width="10.42578125" style="4" customWidth="1"/>
    <col min="15876" max="16124" width="10.140625" style="4"/>
    <col min="16125" max="16125" width="6" style="4" customWidth="1"/>
    <col min="16126" max="16126" width="44" style="4" customWidth="1"/>
    <col min="16127" max="16127" width="9.85546875" style="4" customWidth="1"/>
    <col min="16128" max="16128" width="12.42578125" style="4" customWidth="1"/>
    <col min="16129" max="16129" width="9.85546875" style="4" customWidth="1"/>
    <col min="16130" max="16130" width="8.7109375" style="4" customWidth="1"/>
    <col min="16131" max="16131" width="10.42578125" style="4" customWidth="1"/>
    <col min="16132" max="16384" width="10.140625" style="4"/>
  </cols>
  <sheetData>
    <row r="1" spans="1:8" ht="18" customHeight="1" x14ac:dyDescent="0.25">
      <c r="A1" s="40" t="s">
        <v>184</v>
      </c>
      <c r="B1" s="1"/>
      <c r="C1" s="1"/>
      <c r="D1" s="1"/>
      <c r="E1" s="1"/>
      <c r="F1" s="1" t="s">
        <v>3</v>
      </c>
    </row>
    <row r="2" spans="1:8" ht="13.5" customHeight="1" x14ac:dyDescent="0.25">
      <c r="A2" s="99" t="s">
        <v>4</v>
      </c>
      <c r="B2" s="99" t="s">
        <v>185</v>
      </c>
      <c r="C2" s="99" t="s">
        <v>6</v>
      </c>
      <c r="D2" s="100" t="s">
        <v>7</v>
      </c>
      <c r="E2" s="100"/>
      <c r="F2" s="100"/>
      <c r="G2" s="99" t="s">
        <v>312</v>
      </c>
    </row>
    <row r="3" spans="1:8" ht="15.75" customHeight="1" x14ac:dyDescent="0.25">
      <c r="A3" s="99"/>
      <c r="B3" s="99"/>
      <c r="C3" s="99"/>
      <c r="D3" s="99" t="s">
        <v>186</v>
      </c>
      <c r="E3" s="99"/>
      <c r="F3" s="99" t="s">
        <v>187</v>
      </c>
      <c r="G3" s="99"/>
    </row>
    <row r="4" spans="1:8" ht="166.5" customHeight="1" x14ac:dyDescent="0.25">
      <c r="A4" s="99"/>
      <c r="B4" s="99"/>
      <c r="C4" s="99"/>
      <c r="D4" s="38" t="s">
        <v>188</v>
      </c>
      <c r="E4" s="38" t="s">
        <v>189</v>
      </c>
      <c r="F4" s="99"/>
      <c r="G4" s="99"/>
    </row>
    <row r="5" spans="1:8" ht="15.75" x14ac:dyDescent="0.25">
      <c r="A5" s="95">
        <v>1</v>
      </c>
      <c r="B5" s="94">
        <v>2</v>
      </c>
      <c r="C5" s="95">
        <v>3</v>
      </c>
      <c r="D5" s="95">
        <v>4</v>
      </c>
      <c r="E5" s="95">
        <v>5</v>
      </c>
      <c r="F5" s="95">
        <v>6</v>
      </c>
      <c r="G5" s="95">
        <v>7</v>
      </c>
    </row>
    <row r="6" spans="1:8" ht="21.75" customHeight="1" x14ac:dyDescent="0.25">
      <c r="A6" s="41">
        <v>1</v>
      </c>
      <c r="B6" s="21" t="s">
        <v>190</v>
      </c>
      <c r="C6" s="76">
        <v>419.9</v>
      </c>
      <c r="D6" s="76">
        <v>419.9</v>
      </c>
      <c r="E6" s="76">
        <v>300.10000000000002</v>
      </c>
      <c r="F6" s="76">
        <v>0</v>
      </c>
      <c r="G6" s="77">
        <v>0</v>
      </c>
    </row>
    <row r="7" spans="1:8" ht="34.5" customHeight="1" x14ac:dyDescent="0.25">
      <c r="A7" s="41">
        <v>2</v>
      </c>
      <c r="B7" s="21" t="s">
        <v>191</v>
      </c>
      <c r="C7" s="77">
        <v>419.9</v>
      </c>
      <c r="D7" s="77">
        <v>419.9</v>
      </c>
      <c r="E7" s="77">
        <v>300.10000000000002</v>
      </c>
      <c r="F7" s="77">
        <v>0</v>
      </c>
      <c r="G7" s="77">
        <v>0</v>
      </c>
    </row>
    <row r="8" spans="1:8" ht="19.5" customHeight="1" x14ac:dyDescent="0.25">
      <c r="A8" s="41">
        <v>3</v>
      </c>
      <c r="B8" s="21" t="s">
        <v>15</v>
      </c>
      <c r="C8" s="76">
        <v>39748</v>
      </c>
      <c r="D8" s="76">
        <v>27014.600000000006</v>
      </c>
      <c r="E8" s="76">
        <v>13254.699999999999</v>
      </c>
      <c r="F8" s="76">
        <v>12733.4</v>
      </c>
      <c r="G8" s="76">
        <v>10489.1</v>
      </c>
    </row>
    <row r="9" spans="1:8" ht="32.25" customHeight="1" x14ac:dyDescent="0.25">
      <c r="A9" s="41">
        <v>4</v>
      </c>
      <c r="B9" s="21" t="s">
        <v>192</v>
      </c>
      <c r="C9" s="76">
        <v>25</v>
      </c>
      <c r="D9" s="76">
        <v>25</v>
      </c>
      <c r="E9" s="76">
        <v>0</v>
      </c>
      <c r="F9" s="76">
        <v>0</v>
      </c>
      <c r="G9" s="76">
        <v>0</v>
      </c>
    </row>
    <row r="10" spans="1:8" ht="18" customHeight="1" x14ac:dyDescent="0.25">
      <c r="A10" s="41">
        <v>5</v>
      </c>
      <c r="B10" s="21" t="s">
        <v>193</v>
      </c>
      <c r="C10" s="76">
        <v>37001.300000000003</v>
      </c>
      <c r="D10" s="76">
        <v>26016.400000000005</v>
      </c>
      <c r="E10" s="76">
        <v>13248.9</v>
      </c>
      <c r="F10" s="76">
        <v>10984.9</v>
      </c>
      <c r="G10" s="76">
        <v>10472.5</v>
      </c>
    </row>
    <row r="11" spans="1:8" ht="15.75" x14ac:dyDescent="0.25">
      <c r="A11" s="41">
        <v>6</v>
      </c>
      <c r="B11" s="80" t="s">
        <v>7</v>
      </c>
      <c r="C11" s="76">
        <v>0</v>
      </c>
      <c r="D11" s="76">
        <v>0</v>
      </c>
      <c r="E11" s="76">
        <v>0</v>
      </c>
      <c r="F11" s="76">
        <v>0</v>
      </c>
      <c r="G11" s="77">
        <v>0</v>
      </c>
    </row>
    <row r="12" spans="1:8" ht="34.5" customHeight="1" x14ac:dyDescent="0.25">
      <c r="A12" s="41">
        <v>7</v>
      </c>
      <c r="B12" s="18" t="s">
        <v>194</v>
      </c>
      <c r="C12" s="77">
        <v>743.1</v>
      </c>
      <c r="D12" s="77">
        <v>743.1</v>
      </c>
      <c r="E12" s="77">
        <v>248.1</v>
      </c>
      <c r="F12" s="77">
        <v>0</v>
      </c>
      <c r="G12" s="77">
        <v>0</v>
      </c>
    </row>
    <row r="13" spans="1:8" ht="33.75" customHeight="1" x14ac:dyDescent="0.25">
      <c r="A13" s="41">
        <v>8</v>
      </c>
      <c r="B13" s="18" t="s">
        <v>195</v>
      </c>
      <c r="C13" s="77">
        <v>287.60000000000002</v>
      </c>
      <c r="D13" s="77">
        <v>287.60000000000002</v>
      </c>
      <c r="E13" s="77">
        <v>197.1</v>
      </c>
      <c r="F13" s="77">
        <v>0</v>
      </c>
      <c r="G13" s="77">
        <v>0</v>
      </c>
    </row>
    <row r="14" spans="1:8" ht="50.25" customHeight="1" x14ac:dyDescent="0.25">
      <c r="A14" s="41">
        <v>9</v>
      </c>
      <c r="B14" s="18" t="s">
        <v>196</v>
      </c>
      <c r="C14" s="77">
        <v>33289.200000000004</v>
      </c>
      <c r="D14" s="77">
        <v>22320.300000000003</v>
      </c>
      <c r="E14" s="77">
        <v>11230.1</v>
      </c>
      <c r="F14" s="77">
        <v>10968.9</v>
      </c>
      <c r="G14" s="77">
        <v>10472.5</v>
      </c>
      <c r="H14" s="20"/>
    </row>
    <row r="15" spans="1:8" ht="34.5" customHeight="1" x14ac:dyDescent="0.25">
      <c r="A15" s="41">
        <v>10</v>
      </c>
      <c r="B15" s="18" t="s">
        <v>197</v>
      </c>
      <c r="C15" s="77">
        <v>100</v>
      </c>
      <c r="D15" s="77">
        <v>100</v>
      </c>
      <c r="E15" s="77">
        <v>0</v>
      </c>
      <c r="F15" s="77">
        <v>0</v>
      </c>
      <c r="G15" s="77">
        <v>0</v>
      </c>
    </row>
    <row r="16" spans="1:8" s="33" customFormat="1" ht="35.25" customHeight="1" x14ac:dyDescent="0.25">
      <c r="A16" s="41">
        <v>11</v>
      </c>
      <c r="B16" s="18" t="s">
        <v>198</v>
      </c>
      <c r="C16" s="77">
        <v>40.5</v>
      </c>
      <c r="D16" s="77">
        <v>40.5</v>
      </c>
      <c r="E16" s="77">
        <v>0</v>
      </c>
      <c r="F16" s="77">
        <v>0</v>
      </c>
      <c r="G16" s="77">
        <v>0</v>
      </c>
    </row>
    <row r="17" spans="1:7" s="33" customFormat="1" ht="64.5" customHeight="1" x14ac:dyDescent="0.25">
      <c r="A17" s="41">
        <v>12</v>
      </c>
      <c r="B17" s="18" t="s">
        <v>199</v>
      </c>
      <c r="C17" s="77">
        <v>2492.5</v>
      </c>
      <c r="D17" s="77">
        <v>2476.5</v>
      </c>
      <c r="E17" s="77">
        <v>1536.6999999999998</v>
      </c>
      <c r="F17" s="77">
        <v>16</v>
      </c>
      <c r="G17" s="77">
        <v>0</v>
      </c>
    </row>
    <row r="18" spans="1:7" s="33" customFormat="1" ht="17.25" customHeight="1" x14ac:dyDescent="0.25">
      <c r="A18" s="41">
        <v>13</v>
      </c>
      <c r="B18" s="80" t="s">
        <v>7</v>
      </c>
      <c r="C18" s="77">
        <v>0</v>
      </c>
      <c r="D18" s="77">
        <v>0</v>
      </c>
      <c r="E18" s="77">
        <v>0</v>
      </c>
      <c r="F18" s="77">
        <v>0</v>
      </c>
      <c r="G18" s="77">
        <v>0</v>
      </c>
    </row>
    <row r="19" spans="1:7" s="33" customFormat="1" ht="32.25" customHeight="1" x14ac:dyDescent="0.25">
      <c r="A19" s="41">
        <v>14</v>
      </c>
      <c r="B19" s="18" t="s">
        <v>144</v>
      </c>
      <c r="C19" s="77">
        <v>2</v>
      </c>
      <c r="D19" s="77">
        <v>2</v>
      </c>
      <c r="E19" s="77">
        <v>1.5</v>
      </c>
      <c r="F19" s="77">
        <v>0</v>
      </c>
      <c r="G19" s="77">
        <v>0</v>
      </c>
    </row>
    <row r="20" spans="1:7" s="33" customFormat="1" ht="17.25" customHeight="1" x14ac:dyDescent="0.25">
      <c r="A20" s="41">
        <v>15</v>
      </c>
      <c r="B20" s="18" t="s">
        <v>145</v>
      </c>
      <c r="C20" s="77">
        <v>55.1</v>
      </c>
      <c r="D20" s="77">
        <v>55.1</v>
      </c>
      <c r="E20" s="77">
        <v>37.6</v>
      </c>
      <c r="F20" s="77">
        <v>0</v>
      </c>
      <c r="G20" s="77">
        <v>0</v>
      </c>
    </row>
    <row r="21" spans="1:7" s="33" customFormat="1" ht="32.25" customHeight="1" x14ac:dyDescent="0.25">
      <c r="A21" s="41">
        <v>16</v>
      </c>
      <c r="B21" s="18" t="s">
        <v>146</v>
      </c>
      <c r="C21" s="77">
        <v>35.6</v>
      </c>
      <c r="D21" s="77">
        <v>35.6</v>
      </c>
      <c r="E21" s="77">
        <v>27.2</v>
      </c>
      <c r="F21" s="77">
        <v>0</v>
      </c>
      <c r="G21" s="77">
        <v>0</v>
      </c>
    </row>
    <row r="22" spans="1:7" s="33" customFormat="1" ht="17.25" customHeight="1" x14ac:dyDescent="0.25">
      <c r="A22" s="41">
        <v>17</v>
      </c>
      <c r="B22" s="18" t="s">
        <v>147</v>
      </c>
      <c r="C22" s="77">
        <v>230</v>
      </c>
      <c r="D22" s="77">
        <v>230</v>
      </c>
      <c r="E22" s="77">
        <v>136</v>
      </c>
      <c r="F22" s="77">
        <v>0</v>
      </c>
      <c r="G22" s="77">
        <v>0</v>
      </c>
    </row>
    <row r="23" spans="1:7" s="33" customFormat="1" ht="17.25" customHeight="1" x14ac:dyDescent="0.25">
      <c r="A23" s="41">
        <v>18</v>
      </c>
      <c r="B23" s="18" t="s">
        <v>148</v>
      </c>
      <c r="C23" s="77">
        <v>109.7</v>
      </c>
      <c r="D23" s="77">
        <v>109.7</v>
      </c>
      <c r="E23" s="77">
        <v>61.8</v>
      </c>
      <c r="F23" s="77">
        <v>0</v>
      </c>
      <c r="G23" s="77">
        <v>0</v>
      </c>
    </row>
    <row r="24" spans="1:7" s="33" customFormat="1" ht="17.25" customHeight="1" x14ac:dyDescent="0.25">
      <c r="A24" s="41">
        <v>19</v>
      </c>
      <c r="B24" s="18" t="s">
        <v>149</v>
      </c>
      <c r="C24" s="77">
        <v>274.39999999999998</v>
      </c>
      <c r="D24" s="77">
        <v>274.39999999999998</v>
      </c>
      <c r="E24" s="77">
        <v>209.5</v>
      </c>
      <c r="F24" s="77">
        <v>0</v>
      </c>
      <c r="G24" s="77">
        <v>0</v>
      </c>
    </row>
    <row r="25" spans="1:7" s="33" customFormat="1" ht="16.5" customHeight="1" x14ac:dyDescent="0.25">
      <c r="A25" s="41">
        <v>20</v>
      </c>
      <c r="B25" s="18" t="s">
        <v>150</v>
      </c>
      <c r="C25" s="77">
        <v>55.4</v>
      </c>
      <c r="D25" s="77">
        <v>55.4</v>
      </c>
      <c r="E25" s="77">
        <v>42</v>
      </c>
      <c r="F25" s="77">
        <v>0</v>
      </c>
      <c r="G25" s="77">
        <v>0</v>
      </c>
    </row>
    <row r="26" spans="1:7" s="33" customFormat="1" ht="17.25" customHeight="1" x14ac:dyDescent="0.25">
      <c r="A26" s="41">
        <v>21</v>
      </c>
      <c r="B26" s="18" t="s">
        <v>151</v>
      </c>
      <c r="C26" s="77">
        <v>239.4</v>
      </c>
      <c r="D26" s="77">
        <v>239.4</v>
      </c>
      <c r="E26" s="77">
        <v>104</v>
      </c>
      <c r="F26" s="77">
        <v>0</v>
      </c>
      <c r="G26" s="77">
        <v>0</v>
      </c>
    </row>
    <row r="27" spans="1:7" s="33" customFormat="1" ht="31.5" customHeight="1" x14ac:dyDescent="0.25">
      <c r="A27" s="41">
        <v>22</v>
      </c>
      <c r="B27" s="18" t="s">
        <v>152</v>
      </c>
      <c r="C27" s="77">
        <v>8.5</v>
      </c>
      <c r="D27" s="77">
        <v>8.5</v>
      </c>
      <c r="E27" s="77">
        <v>0</v>
      </c>
      <c r="F27" s="77">
        <v>0</v>
      </c>
      <c r="G27" s="77">
        <v>0</v>
      </c>
    </row>
    <row r="28" spans="1:7" s="33" customFormat="1" ht="49.5" customHeight="1" x14ac:dyDescent="0.25">
      <c r="A28" s="41">
        <v>23</v>
      </c>
      <c r="B28" s="18" t="s">
        <v>153</v>
      </c>
      <c r="C28" s="77">
        <v>4</v>
      </c>
      <c r="D28" s="77">
        <v>4</v>
      </c>
      <c r="E28" s="77">
        <v>3.1</v>
      </c>
      <c r="F28" s="77">
        <v>0</v>
      </c>
      <c r="G28" s="77">
        <v>0</v>
      </c>
    </row>
    <row r="29" spans="1:7" s="33" customFormat="1" ht="17.25" customHeight="1" x14ac:dyDescent="0.25">
      <c r="A29" s="41">
        <v>24</v>
      </c>
      <c r="B29" s="18" t="s">
        <v>200</v>
      </c>
      <c r="C29" s="77">
        <v>863.7</v>
      </c>
      <c r="D29" s="77">
        <v>863.7</v>
      </c>
      <c r="E29" s="77">
        <v>589.79999999999995</v>
      </c>
      <c r="F29" s="77">
        <v>0</v>
      </c>
      <c r="G29" s="77">
        <v>0</v>
      </c>
    </row>
    <row r="30" spans="1:7" s="33" customFormat="1" ht="17.25" customHeight="1" x14ac:dyDescent="0.25">
      <c r="A30" s="41">
        <v>25</v>
      </c>
      <c r="B30" s="38" t="s">
        <v>201</v>
      </c>
      <c r="C30" s="77">
        <v>48.8</v>
      </c>
      <c r="D30" s="77">
        <v>48.8</v>
      </c>
      <c r="E30" s="77">
        <v>37.299999999999997</v>
      </c>
      <c r="F30" s="77">
        <v>0</v>
      </c>
      <c r="G30" s="77">
        <v>0</v>
      </c>
    </row>
    <row r="31" spans="1:7" s="33" customFormat="1" ht="48.75" customHeight="1" x14ac:dyDescent="0.25">
      <c r="A31" s="41">
        <v>26</v>
      </c>
      <c r="B31" s="18" t="s">
        <v>202</v>
      </c>
      <c r="C31" s="77">
        <v>45</v>
      </c>
      <c r="D31" s="77">
        <v>45</v>
      </c>
      <c r="E31" s="77">
        <v>29.1</v>
      </c>
      <c r="F31" s="77">
        <v>0</v>
      </c>
      <c r="G31" s="77">
        <v>0</v>
      </c>
    </row>
    <row r="32" spans="1:7" s="33" customFormat="1" ht="17.25" customHeight="1" x14ac:dyDescent="0.25">
      <c r="A32" s="41">
        <v>27</v>
      </c>
      <c r="B32" s="18" t="s">
        <v>203</v>
      </c>
      <c r="C32" s="77">
        <v>127.4</v>
      </c>
      <c r="D32" s="77">
        <v>119.4</v>
      </c>
      <c r="E32" s="77">
        <v>80.3</v>
      </c>
      <c r="F32" s="77">
        <v>8</v>
      </c>
      <c r="G32" s="77">
        <v>0</v>
      </c>
    </row>
    <row r="33" spans="1:7" s="33" customFormat="1" ht="30" customHeight="1" x14ac:dyDescent="0.25">
      <c r="A33" s="41">
        <v>28</v>
      </c>
      <c r="B33" s="18" t="s">
        <v>204</v>
      </c>
      <c r="C33" s="77">
        <v>256.2</v>
      </c>
      <c r="D33" s="77">
        <v>248.2</v>
      </c>
      <c r="E33" s="77">
        <v>95.1</v>
      </c>
      <c r="F33" s="77">
        <v>8</v>
      </c>
      <c r="G33" s="77">
        <v>0</v>
      </c>
    </row>
    <row r="34" spans="1:7" s="33" customFormat="1" ht="17.25" customHeight="1" x14ac:dyDescent="0.25">
      <c r="A34" s="41">
        <v>29</v>
      </c>
      <c r="B34" s="18" t="s">
        <v>205</v>
      </c>
      <c r="C34" s="77">
        <v>128.80000000000001</v>
      </c>
      <c r="D34" s="77">
        <v>128.80000000000001</v>
      </c>
      <c r="E34" s="77">
        <v>75.900000000000006</v>
      </c>
      <c r="F34" s="77">
        <v>0</v>
      </c>
      <c r="G34" s="77">
        <v>0</v>
      </c>
    </row>
    <row r="35" spans="1:7" s="33" customFormat="1" ht="17.25" customHeight="1" x14ac:dyDescent="0.25">
      <c r="A35" s="41">
        <v>30</v>
      </c>
      <c r="B35" s="18" t="s">
        <v>161</v>
      </c>
      <c r="C35" s="77">
        <v>8.5</v>
      </c>
      <c r="D35" s="77">
        <v>8.5</v>
      </c>
      <c r="E35" s="77">
        <v>6.5</v>
      </c>
      <c r="F35" s="77">
        <v>0</v>
      </c>
      <c r="G35" s="77">
        <v>0</v>
      </c>
    </row>
    <row r="36" spans="1:7" s="33" customFormat="1" ht="50.25" customHeight="1" x14ac:dyDescent="0.25">
      <c r="A36" s="41">
        <v>31</v>
      </c>
      <c r="B36" s="42" t="s">
        <v>206</v>
      </c>
      <c r="C36" s="77">
        <v>48.400000000000006</v>
      </c>
      <c r="D36" s="77">
        <v>48.400000000000006</v>
      </c>
      <c r="E36" s="77">
        <v>36.9</v>
      </c>
      <c r="F36" s="77">
        <v>0</v>
      </c>
      <c r="G36" s="77">
        <v>0</v>
      </c>
    </row>
    <row r="37" spans="1:7" s="33" customFormat="1" ht="17.25" customHeight="1" x14ac:dyDescent="0.25">
      <c r="A37" s="41">
        <v>32</v>
      </c>
      <c r="B37" s="80" t="s">
        <v>7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</row>
    <row r="38" spans="1:7" s="33" customFormat="1" ht="17.25" customHeight="1" x14ac:dyDescent="0.25">
      <c r="A38" s="41">
        <v>33</v>
      </c>
      <c r="B38" s="38" t="s">
        <v>165</v>
      </c>
      <c r="C38" s="77">
        <v>20.6</v>
      </c>
      <c r="D38" s="77">
        <v>20.6</v>
      </c>
      <c r="E38" s="77">
        <v>15.7</v>
      </c>
      <c r="F38" s="77">
        <v>0</v>
      </c>
      <c r="G38" s="77">
        <v>0</v>
      </c>
    </row>
    <row r="39" spans="1:7" s="33" customFormat="1" ht="17.25" customHeight="1" x14ac:dyDescent="0.25">
      <c r="A39" s="41">
        <v>34</v>
      </c>
      <c r="B39" s="38" t="s">
        <v>166</v>
      </c>
      <c r="C39" s="77">
        <v>15.1</v>
      </c>
      <c r="D39" s="77">
        <v>15.1</v>
      </c>
      <c r="E39" s="77">
        <v>11.5</v>
      </c>
      <c r="F39" s="77">
        <v>0</v>
      </c>
      <c r="G39" s="77">
        <v>0</v>
      </c>
    </row>
    <row r="40" spans="1:7" s="33" customFormat="1" ht="17.25" customHeight="1" x14ac:dyDescent="0.25">
      <c r="A40" s="41">
        <v>35</v>
      </c>
      <c r="B40" s="38" t="s">
        <v>167</v>
      </c>
      <c r="C40" s="77">
        <v>12.7</v>
      </c>
      <c r="D40" s="77">
        <v>12.7</v>
      </c>
      <c r="E40" s="77">
        <v>9.6999999999999993</v>
      </c>
      <c r="F40" s="77">
        <v>0</v>
      </c>
      <c r="G40" s="77">
        <v>0</v>
      </c>
    </row>
    <row r="41" spans="1:7" s="33" customFormat="1" ht="35.25" customHeight="1" x14ac:dyDescent="0.25">
      <c r="A41" s="41">
        <v>36</v>
      </c>
      <c r="B41" s="18" t="s">
        <v>207</v>
      </c>
      <c r="C41" s="76">
        <v>216.6</v>
      </c>
      <c r="D41" s="76">
        <v>216.6</v>
      </c>
      <c r="E41" s="77">
        <v>0</v>
      </c>
      <c r="F41" s="77">
        <v>0</v>
      </c>
      <c r="G41" s="76">
        <v>16.600000000000001</v>
      </c>
    </row>
    <row r="42" spans="1:7" ht="49.5" customHeight="1" x14ac:dyDescent="0.25">
      <c r="A42" s="41">
        <v>37</v>
      </c>
      <c r="B42" s="38" t="s">
        <v>208</v>
      </c>
      <c r="C42" s="76">
        <v>610.4</v>
      </c>
      <c r="D42" s="76">
        <v>610.4</v>
      </c>
      <c r="E42" s="76">
        <v>0</v>
      </c>
      <c r="F42" s="76">
        <v>0</v>
      </c>
      <c r="G42" s="77">
        <v>0</v>
      </c>
    </row>
    <row r="43" spans="1:7" ht="33.75" customHeight="1" x14ac:dyDescent="0.25">
      <c r="A43" s="41">
        <v>38</v>
      </c>
      <c r="B43" s="43" t="s">
        <v>209</v>
      </c>
      <c r="C43" s="76">
        <v>294.7</v>
      </c>
      <c r="D43" s="76">
        <v>146.19999999999999</v>
      </c>
      <c r="E43" s="76">
        <v>5.8</v>
      </c>
      <c r="F43" s="76">
        <v>148.5</v>
      </c>
      <c r="G43" s="77">
        <v>0</v>
      </c>
    </row>
    <row r="44" spans="1:7" ht="18.75" customHeight="1" x14ac:dyDescent="0.25">
      <c r="A44" s="41">
        <v>39</v>
      </c>
      <c r="B44" s="37" t="s">
        <v>238</v>
      </c>
      <c r="C44" s="76">
        <v>1600</v>
      </c>
      <c r="D44" s="76">
        <v>0</v>
      </c>
      <c r="E44" s="76">
        <v>0</v>
      </c>
      <c r="F44" s="76">
        <v>1600</v>
      </c>
      <c r="G44" s="77">
        <v>0</v>
      </c>
    </row>
    <row r="45" spans="1:7" ht="15.75" customHeight="1" x14ac:dyDescent="0.25">
      <c r="A45" s="41">
        <v>40</v>
      </c>
      <c r="B45" s="80" t="s">
        <v>7</v>
      </c>
      <c r="C45" s="76"/>
      <c r="D45" s="76"/>
      <c r="E45" s="76"/>
      <c r="F45" s="76"/>
      <c r="G45" s="77"/>
    </row>
    <row r="46" spans="1:7" ht="32.25" customHeight="1" x14ac:dyDescent="0.25">
      <c r="A46" s="41">
        <v>41</v>
      </c>
      <c r="B46" s="38" t="s">
        <v>239</v>
      </c>
      <c r="C46" s="77">
        <v>300</v>
      </c>
      <c r="D46" s="77">
        <v>0</v>
      </c>
      <c r="E46" s="77">
        <v>0</v>
      </c>
      <c r="F46" s="77">
        <v>300</v>
      </c>
      <c r="G46" s="77">
        <v>0</v>
      </c>
    </row>
    <row r="47" spans="1:7" ht="63.75" customHeight="1" x14ac:dyDescent="0.25">
      <c r="A47" s="41">
        <v>42</v>
      </c>
      <c r="B47" s="38" t="s">
        <v>328</v>
      </c>
      <c r="C47" s="77">
        <v>1300</v>
      </c>
      <c r="D47" s="77">
        <v>0</v>
      </c>
      <c r="E47" s="77">
        <v>0</v>
      </c>
      <c r="F47" s="77">
        <v>1300</v>
      </c>
      <c r="G47" s="77">
        <v>0</v>
      </c>
    </row>
    <row r="48" spans="1:7" ht="21" customHeight="1" x14ac:dyDescent="0.25">
      <c r="A48" s="41">
        <v>43</v>
      </c>
      <c r="B48" s="43" t="s">
        <v>211</v>
      </c>
      <c r="C48" s="76">
        <v>31882.799999999999</v>
      </c>
      <c r="D48" s="76">
        <v>2566.7000000000003</v>
      </c>
      <c r="E48" s="76">
        <v>31.700000000000003</v>
      </c>
      <c r="F48" s="76">
        <v>29316.1</v>
      </c>
      <c r="G48" s="76">
        <v>476</v>
      </c>
    </row>
    <row r="49" spans="1:7" ht="34.5" customHeight="1" x14ac:dyDescent="0.25">
      <c r="A49" s="41">
        <v>44</v>
      </c>
      <c r="B49" s="21" t="s">
        <v>192</v>
      </c>
      <c r="C49" s="76">
        <v>25</v>
      </c>
      <c r="D49" s="76">
        <v>25</v>
      </c>
      <c r="E49" s="76">
        <v>0</v>
      </c>
      <c r="F49" s="76">
        <v>0</v>
      </c>
      <c r="G49" s="77">
        <v>0</v>
      </c>
    </row>
    <row r="50" spans="1:7" ht="33.75" customHeight="1" x14ac:dyDescent="0.25">
      <c r="A50" s="41">
        <v>45</v>
      </c>
      <c r="B50" s="37" t="s">
        <v>212</v>
      </c>
      <c r="C50" s="76">
        <v>3520.1000000000004</v>
      </c>
      <c r="D50" s="76">
        <v>530.79999999999995</v>
      </c>
      <c r="E50" s="76">
        <v>0</v>
      </c>
      <c r="F50" s="76">
        <v>2989.3</v>
      </c>
      <c r="G50" s="77">
        <v>0</v>
      </c>
    </row>
    <row r="51" spans="1:7" ht="14.25" customHeight="1" x14ac:dyDescent="0.25">
      <c r="A51" s="41">
        <v>46</v>
      </c>
      <c r="B51" s="80" t="s">
        <v>7</v>
      </c>
      <c r="C51" s="76">
        <v>0</v>
      </c>
      <c r="D51" s="76">
        <v>0</v>
      </c>
      <c r="E51" s="76">
        <v>0</v>
      </c>
      <c r="F51" s="76">
        <v>0</v>
      </c>
      <c r="G51" s="77">
        <v>0</v>
      </c>
    </row>
    <row r="52" spans="1:7" ht="33.75" customHeight="1" x14ac:dyDescent="0.25">
      <c r="A52" s="41">
        <v>47</v>
      </c>
      <c r="B52" s="38" t="s">
        <v>213</v>
      </c>
      <c r="C52" s="77">
        <v>530.79999999999995</v>
      </c>
      <c r="D52" s="77">
        <v>530.79999999999995</v>
      </c>
      <c r="E52" s="77">
        <v>0</v>
      </c>
      <c r="F52" s="77">
        <v>0</v>
      </c>
      <c r="G52" s="77">
        <v>0</v>
      </c>
    </row>
    <row r="53" spans="1:7" ht="36" customHeight="1" x14ac:dyDescent="0.25">
      <c r="A53" s="41">
        <v>48</v>
      </c>
      <c r="B53" s="38" t="s">
        <v>214</v>
      </c>
      <c r="C53" s="77">
        <v>2989.3</v>
      </c>
      <c r="D53" s="77">
        <v>0</v>
      </c>
      <c r="E53" s="77">
        <v>0</v>
      </c>
      <c r="F53" s="77">
        <v>2989.3</v>
      </c>
      <c r="G53" s="77">
        <v>0</v>
      </c>
    </row>
    <row r="54" spans="1:7" s="17" customFormat="1" ht="24" customHeight="1" x14ac:dyDescent="0.25">
      <c r="A54" s="41">
        <v>49</v>
      </c>
      <c r="B54" s="21" t="s">
        <v>215</v>
      </c>
      <c r="C54" s="76">
        <v>1841</v>
      </c>
      <c r="D54" s="76">
        <v>1169.7</v>
      </c>
      <c r="E54" s="76">
        <v>8.4</v>
      </c>
      <c r="F54" s="76">
        <v>671.3</v>
      </c>
      <c r="G54" s="76">
        <v>0</v>
      </c>
    </row>
    <row r="55" spans="1:7" s="17" customFormat="1" ht="20.25" customHeight="1" x14ac:dyDescent="0.25">
      <c r="A55" s="41">
        <v>50</v>
      </c>
      <c r="B55" s="44" t="s">
        <v>7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</row>
    <row r="56" spans="1:7" s="17" customFormat="1" ht="37.5" customHeight="1" x14ac:dyDescent="0.25">
      <c r="A56" s="41">
        <v>51</v>
      </c>
      <c r="B56" s="18" t="s">
        <v>216</v>
      </c>
      <c r="C56" s="77">
        <v>266.89999999999998</v>
      </c>
      <c r="D56" s="77">
        <v>190.6</v>
      </c>
      <c r="E56" s="77">
        <v>8.4</v>
      </c>
      <c r="F56" s="77">
        <v>76.3</v>
      </c>
      <c r="G56" s="76">
        <v>0</v>
      </c>
    </row>
    <row r="57" spans="1:7" s="17" customFormat="1" ht="37.5" customHeight="1" x14ac:dyDescent="0.25">
      <c r="A57" s="41">
        <v>52</v>
      </c>
      <c r="B57" s="18" t="s">
        <v>217</v>
      </c>
      <c r="C57" s="77">
        <v>595</v>
      </c>
      <c r="D57" s="77">
        <v>0</v>
      </c>
      <c r="E57" s="77">
        <v>0</v>
      </c>
      <c r="F57" s="77">
        <v>595</v>
      </c>
      <c r="G57" s="76">
        <v>0</v>
      </c>
    </row>
    <row r="58" spans="1:7" s="17" customFormat="1" ht="68.25" customHeight="1" x14ac:dyDescent="0.25">
      <c r="A58" s="41">
        <v>53</v>
      </c>
      <c r="B58" s="21" t="s">
        <v>218</v>
      </c>
      <c r="C58" s="77">
        <v>979.1</v>
      </c>
      <c r="D58" s="77">
        <v>979.1</v>
      </c>
      <c r="E58" s="77">
        <v>0</v>
      </c>
      <c r="F58" s="77">
        <v>0</v>
      </c>
      <c r="G58" s="76">
        <v>0</v>
      </c>
    </row>
    <row r="59" spans="1:7" s="17" customFormat="1" ht="17.25" customHeight="1" x14ac:dyDescent="0.25">
      <c r="A59" s="41">
        <v>54</v>
      </c>
      <c r="B59" s="44" t="s">
        <v>7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</row>
    <row r="60" spans="1:7" ht="36" customHeight="1" x14ac:dyDescent="0.25">
      <c r="A60" s="41">
        <v>55</v>
      </c>
      <c r="B60" s="18" t="s">
        <v>156</v>
      </c>
      <c r="C60" s="77">
        <v>946.1</v>
      </c>
      <c r="D60" s="77">
        <v>946.1</v>
      </c>
      <c r="E60" s="77">
        <v>0</v>
      </c>
      <c r="F60" s="77">
        <v>0</v>
      </c>
      <c r="G60" s="77">
        <v>0</v>
      </c>
    </row>
    <row r="61" spans="1:7" ht="18" customHeight="1" x14ac:dyDescent="0.25">
      <c r="A61" s="41">
        <v>56</v>
      </c>
      <c r="B61" s="18" t="s">
        <v>154</v>
      </c>
      <c r="C61" s="77">
        <v>33</v>
      </c>
      <c r="D61" s="77">
        <v>33</v>
      </c>
      <c r="E61" s="77">
        <v>0</v>
      </c>
      <c r="F61" s="77">
        <v>0</v>
      </c>
      <c r="G61" s="77">
        <v>0</v>
      </c>
    </row>
    <row r="62" spans="1:7" ht="31.5" x14ac:dyDescent="0.25">
      <c r="A62" s="41">
        <v>57</v>
      </c>
      <c r="B62" s="21" t="s">
        <v>219</v>
      </c>
      <c r="C62" s="76">
        <v>2055.1</v>
      </c>
      <c r="D62" s="76">
        <v>332.1</v>
      </c>
      <c r="E62" s="76">
        <v>0</v>
      </c>
      <c r="F62" s="76">
        <v>1723</v>
      </c>
      <c r="G62" s="77">
        <v>0</v>
      </c>
    </row>
    <row r="63" spans="1:7" ht="15.75" x14ac:dyDescent="0.25">
      <c r="A63" s="41">
        <v>58</v>
      </c>
      <c r="B63" s="80" t="s">
        <v>7</v>
      </c>
      <c r="C63" s="76">
        <v>0</v>
      </c>
      <c r="D63" s="76">
        <v>0</v>
      </c>
      <c r="E63" s="76">
        <v>0</v>
      </c>
      <c r="F63" s="76">
        <v>0</v>
      </c>
      <c r="G63" s="77">
        <v>0</v>
      </c>
    </row>
    <row r="64" spans="1:7" ht="36" customHeight="1" x14ac:dyDescent="0.25">
      <c r="A64" s="41">
        <v>59</v>
      </c>
      <c r="B64" s="18" t="s">
        <v>220</v>
      </c>
      <c r="C64" s="77">
        <v>524.1</v>
      </c>
      <c r="D64" s="77">
        <v>332.1</v>
      </c>
      <c r="E64" s="77">
        <v>0</v>
      </c>
      <c r="F64" s="77">
        <v>192</v>
      </c>
      <c r="G64" s="77">
        <v>0</v>
      </c>
    </row>
    <row r="65" spans="1:7" ht="31.5" x14ac:dyDescent="0.25">
      <c r="A65" s="41">
        <v>60</v>
      </c>
      <c r="B65" s="18" t="s">
        <v>221</v>
      </c>
      <c r="C65" s="77">
        <v>1531</v>
      </c>
      <c r="D65" s="77">
        <v>0</v>
      </c>
      <c r="E65" s="77">
        <v>0</v>
      </c>
      <c r="F65" s="77">
        <v>1531</v>
      </c>
      <c r="G65" s="77">
        <v>0</v>
      </c>
    </row>
    <row r="66" spans="1:7" s="17" customFormat="1" ht="18.75" customHeight="1" x14ac:dyDescent="0.25">
      <c r="A66" s="41">
        <v>61</v>
      </c>
      <c r="B66" s="37" t="s">
        <v>222</v>
      </c>
      <c r="C66" s="76">
        <v>5320.9</v>
      </c>
      <c r="D66" s="76">
        <v>374.90000000000003</v>
      </c>
      <c r="E66" s="76">
        <v>0</v>
      </c>
      <c r="F66" s="76">
        <v>4946</v>
      </c>
      <c r="G66" s="76">
        <v>0</v>
      </c>
    </row>
    <row r="67" spans="1:7" s="17" customFormat="1" ht="15" customHeight="1" x14ac:dyDescent="0.25">
      <c r="A67" s="41">
        <v>62</v>
      </c>
      <c r="B67" s="80" t="s">
        <v>7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</row>
    <row r="68" spans="1:7" s="17" customFormat="1" ht="32.25" customHeight="1" x14ac:dyDescent="0.25">
      <c r="A68" s="41">
        <v>63</v>
      </c>
      <c r="B68" s="38" t="s">
        <v>223</v>
      </c>
      <c r="C68" s="77">
        <v>55.3</v>
      </c>
      <c r="D68" s="77">
        <v>55.3</v>
      </c>
      <c r="E68" s="76">
        <v>0</v>
      </c>
      <c r="F68" s="76">
        <v>0</v>
      </c>
      <c r="G68" s="76">
        <v>0</v>
      </c>
    </row>
    <row r="69" spans="1:7" s="17" customFormat="1" ht="15" customHeight="1" x14ac:dyDescent="0.25">
      <c r="A69" s="41">
        <v>64</v>
      </c>
      <c r="B69" s="38" t="s">
        <v>224</v>
      </c>
      <c r="C69" s="77">
        <v>4738.2</v>
      </c>
      <c r="D69" s="77">
        <v>0</v>
      </c>
      <c r="E69" s="77">
        <v>0</v>
      </c>
      <c r="F69" s="77">
        <v>4738.2</v>
      </c>
      <c r="G69" s="76">
        <v>0</v>
      </c>
    </row>
    <row r="70" spans="1:7" s="17" customFormat="1" ht="15" customHeight="1" x14ac:dyDescent="0.25">
      <c r="A70" s="41">
        <v>65</v>
      </c>
      <c r="B70" s="18" t="s">
        <v>225</v>
      </c>
      <c r="C70" s="77">
        <v>527.4</v>
      </c>
      <c r="D70" s="77">
        <v>319.60000000000002</v>
      </c>
      <c r="E70" s="76">
        <v>0</v>
      </c>
      <c r="F70" s="77">
        <v>207.8</v>
      </c>
      <c r="G70" s="76">
        <v>0</v>
      </c>
    </row>
    <row r="71" spans="1:7" s="17" customFormat="1" ht="31.5" customHeight="1" x14ac:dyDescent="0.25">
      <c r="A71" s="41">
        <v>66</v>
      </c>
      <c r="B71" s="21" t="s">
        <v>226</v>
      </c>
      <c r="C71" s="76">
        <v>9888.6</v>
      </c>
      <c r="D71" s="76">
        <v>61.3</v>
      </c>
      <c r="E71" s="76">
        <v>19.2</v>
      </c>
      <c r="F71" s="76">
        <v>9827.3000000000011</v>
      </c>
      <c r="G71" s="76">
        <v>0.8</v>
      </c>
    </row>
    <row r="72" spans="1:7" s="17" customFormat="1" ht="15" customHeight="1" x14ac:dyDescent="0.25">
      <c r="A72" s="41">
        <v>67</v>
      </c>
      <c r="B72" s="80" t="s">
        <v>7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</row>
    <row r="73" spans="1:7" s="17" customFormat="1" ht="33.75" customHeight="1" x14ac:dyDescent="0.25">
      <c r="A73" s="41">
        <v>68</v>
      </c>
      <c r="B73" s="38" t="s">
        <v>227</v>
      </c>
      <c r="C73" s="77">
        <v>9750.4</v>
      </c>
      <c r="D73" s="77">
        <v>61.3</v>
      </c>
      <c r="E73" s="77">
        <v>19.2</v>
      </c>
      <c r="F73" s="77">
        <v>9689.1</v>
      </c>
      <c r="G73" s="77">
        <v>0.8</v>
      </c>
    </row>
    <row r="74" spans="1:7" s="17" customFormat="1" ht="33" customHeight="1" x14ac:dyDescent="0.25">
      <c r="A74" s="41">
        <v>69</v>
      </c>
      <c r="B74" s="38" t="s">
        <v>228</v>
      </c>
      <c r="C74" s="77">
        <v>138.19999999999999</v>
      </c>
      <c r="D74" s="77">
        <v>0</v>
      </c>
      <c r="E74" s="77">
        <v>0</v>
      </c>
      <c r="F74" s="77">
        <v>138.19999999999999</v>
      </c>
      <c r="G74" s="76">
        <v>0</v>
      </c>
    </row>
    <row r="75" spans="1:7" s="17" customFormat="1" ht="33" customHeight="1" x14ac:dyDescent="0.25">
      <c r="A75" s="41">
        <v>70</v>
      </c>
      <c r="B75" s="21" t="s">
        <v>229</v>
      </c>
      <c r="C75" s="76">
        <v>1386.1</v>
      </c>
      <c r="D75" s="76">
        <v>62</v>
      </c>
      <c r="E75" s="76">
        <v>0</v>
      </c>
      <c r="F75" s="76">
        <v>1324.1</v>
      </c>
      <c r="G75" s="76">
        <v>475.2</v>
      </c>
    </row>
    <row r="76" spans="1:7" s="17" customFormat="1" ht="15" customHeight="1" x14ac:dyDescent="0.25">
      <c r="A76" s="41">
        <v>71</v>
      </c>
      <c r="B76" s="80" t="s">
        <v>7</v>
      </c>
      <c r="C76" s="76">
        <v>0</v>
      </c>
      <c r="D76" s="76">
        <v>0</v>
      </c>
      <c r="E76" s="76">
        <v>0</v>
      </c>
      <c r="F76" s="76">
        <v>0</v>
      </c>
      <c r="G76" s="76">
        <v>0</v>
      </c>
    </row>
    <row r="77" spans="1:7" s="17" customFormat="1" ht="50.25" customHeight="1" x14ac:dyDescent="0.25">
      <c r="A77" s="41">
        <v>72</v>
      </c>
      <c r="B77" s="18" t="s">
        <v>230</v>
      </c>
      <c r="C77" s="77">
        <v>787.3</v>
      </c>
      <c r="D77" s="77">
        <v>62</v>
      </c>
      <c r="E77" s="77">
        <v>0</v>
      </c>
      <c r="F77" s="77">
        <v>725.3</v>
      </c>
      <c r="G77" s="77">
        <v>475.2</v>
      </c>
    </row>
    <row r="78" spans="1:7" s="17" customFormat="1" ht="33" customHeight="1" x14ac:dyDescent="0.25">
      <c r="A78" s="41">
        <v>73</v>
      </c>
      <c r="B78" s="18" t="s">
        <v>231</v>
      </c>
      <c r="C78" s="77">
        <v>598.79999999999995</v>
      </c>
      <c r="D78" s="77">
        <v>0</v>
      </c>
      <c r="E78" s="77">
        <v>0</v>
      </c>
      <c r="F78" s="77">
        <v>598.79999999999995</v>
      </c>
      <c r="G78" s="76">
        <v>0</v>
      </c>
    </row>
    <row r="79" spans="1:7" ht="19.5" customHeight="1" x14ac:dyDescent="0.25">
      <c r="A79" s="41">
        <v>74</v>
      </c>
      <c r="B79" s="21" t="s">
        <v>232</v>
      </c>
      <c r="C79" s="76">
        <v>2092.2999999999997</v>
      </c>
      <c r="D79" s="76">
        <v>0</v>
      </c>
      <c r="E79" s="76">
        <v>0</v>
      </c>
      <c r="F79" s="76">
        <v>2092.2999999999997</v>
      </c>
      <c r="G79" s="77">
        <v>0</v>
      </c>
    </row>
    <row r="80" spans="1:7" ht="15.75" customHeight="1" x14ac:dyDescent="0.25">
      <c r="A80" s="41">
        <v>75</v>
      </c>
      <c r="B80" s="80" t="s">
        <v>7</v>
      </c>
      <c r="C80" s="76">
        <v>0</v>
      </c>
      <c r="D80" s="76">
        <v>0</v>
      </c>
      <c r="E80" s="76">
        <v>0</v>
      </c>
      <c r="F80" s="76">
        <v>0</v>
      </c>
      <c r="G80" s="77">
        <v>0</v>
      </c>
    </row>
    <row r="81" spans="1:7" ht="32.25" customHeight="1" x14ac:dyDescent="0.25">
      <c r="A81" s="41">
        <v>76</v>
      </c>
      <c r="B81" s="38" t="s">
        <v>233</v>
      </c>
      <c r="C81" s="77">
        <v>390.7</v>
      </c>
      <c r="D81" s="77">
        <v>0</v>
      </c>
      <c r="E81" s="77">
        <v>0</v>
      </c>
      <c r="F81" s="77">
        <v>390.7</v>
      </c>
      <c r="G81" s="77">
        <v>0</v>
      </c>
    </row>
    <row r="82" spans="1:7" ht="35.25" customHeight="1" x14ac:dyDescent="0.25">
      <c r="A82" s="41">
        <v>77</v>
      </c>
      <c r="B82" s="38" t="s">
        <v>234</v>
      </c>
      <c r="C82" s="77">
        <v>1701.6</v>
      </c>
      <c r="D82" s="77">
        <v>0</v>
      </c>
      <c r="E82" s="77">
        <v>0</v>
      </c>
      <c r="F82" s="77">
        <v>1701.6</v>
      </c>
      <c r="G82" s="77">
        <v>0</v>
      </c>
    </row>
    <row r="83" spans="1:7" s="17" customFormat="1" ht="32.25" customHeight="1" x14ac:dyDescent="0.25">
      <c r="A83" s="41">
        <v>78</v>
      </c>
      <c r="B83" s="37" t="s">
        <v>235</v>
      </c>
      <c r="C83" s="76">
        <v>1825</v>
      </c>
      <c r="D83" s="76">
        <v>0</v>
      </c>
      <c r="E83" s="76">
        <v>0</v>
      </c>
      <c r="F83" s="76">
        <v>1825</v>
      </c>
      <c r="G83" s="76">
        <v>0</v>
      </c>
    </row>
    <row r="84" spans="1:7" s="17" customFormat="1" ht="18.75" customHeight="1" x14ac:dyDescent="0.25">
      <c r="A84" s="41">
        <v>79</v>
      </c>
      <c r="B84" s="80" t="s">
        <v>7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</row>
    <row r="85" spans="1:7" s="17" customFormat="1" ht="32.25" customHeight="1" x14ac:dyDescent="0.25">
      <c r="A85" s="41">
        <v>80</v>
      </c>
      <c r="B85" s="38" t="s">
        <v>236</v>
      </c>
      <c r="C85" s="77">
        <v>245</v>
      </c>
      <c r="D85" s="77">
        <v>0</v>
      </c>
      <c r="E85" s="77">
        <v>0</v>
      </c>
      <c r="F85" s="77">
        <v>245</v>
      </c>
      <c r="G85" s="76">
        <v>0</v>
      </c>
    </row>
    <row r="86" spans="1:7" s="17" customFormat="1" ht="67.5" customHeight="1" x14ac:dyDescent="0.25">
      <c r="A86" s="41">
        <v>81</v>
      </c>
      <c r="B86" s="38" t="s">
        <v>237</v>
      </c>
      <c r="C86" s="77">
        <v>1580</v>
      </c>
      <c r="D86" s="77">
        <v>0</v>
      </c>
      <c r="E86" s="77">
        <v>0</v>
      </c>
      <c r="F86" s="77">
        <v>1580</v>
      </c>
      <c r="G86" s="76">
        <v>0</v>
      </c>
    </row>
    <row r="87" spans="1:7" s="17" customFormat="1" ht="32.25" customHeight="1" x14ac:dyDescent="0.25">
      <c r="A87" s="41">
        <v>82</v>
      </c>
      <c r="B87" s="37" t="s">
        <v>238</v>
      </c>
      <c r="C87" s="76">
        <v>2928.7000000000003</v>
      </c>
      <c r="D87" s="76">
        <v>10.9</v>
      </c>
      <c r="E87" s="76">
        <v>4.0999999999999996</v>
      </c>
      <c r="F87" s="76">
        <v>2917.7999999999997</v>
      </c>
      <c r="G87" s="76">
        <v>0</v>
      </c>
    </row>
    <row r="88" spans="1:7" s="17" customFormat="1" ht="15.75" customHeight="1" x14ac:dyDescent="0.25">
      <c r="A88" s="41">
        <v>83</v>
      </c>
      <c r="B88" s="80" t="s">
        <v>7</v>
      </c>
      <c r="C88" s="76">
        <v>0</v>
      </c>
      <c r="D88" s="76">
        <v>0</v>
      </c>
      <c r="E88" s="76">
        <v>0</v>
      </c>
      <c r="F88" s="76">
        <v>0</v>
      </c>
      <c r="G88" s="76">
        <v>0</v>
      </c>
    </row>
    <row r="89" spans="1:7" s="17" customFormat="1" ht="32.25" customHeight="1" x14ac:dyDescent="0.25">
      <c r="A89" s="41">
        <v>84</v>
      </c>
      <c r="B89" s="38" t="s">
        <v>239</v>
      </c>
      <c r="C89" s="77">
        <v>2333.8000000000002</v>
      </c>
      <c r="D89" s="77">
        <v>10.9</v>
      </c>
      <c r="E89" s="77">
        <v>4.0999999999999996</v>
      </c>
      <c r="F89" s="77">
        <v>2322.8999999999996</v>
      </c>
      <c r="G89" s="76">
        <v>0</v>
      </c>
    </row>
    <row r="90" spans="1:7" s="17" customFormat="1" ht="32.25" customHeight="1" x14ac:dyDescent="0.25">
      <c r="A90" s="41">
        <v>85</v>
      </c>
      <c r="B90" s="38" t="s">
        <v>240</v>
      </c>
      <c r="C90" s="77">
        <v>594.9</v>
      </c>
      <c r="D90" s="77">
        <v>0</v>
      </c>
      <c r="E90" s="77">
        <v>0</v>
      </c>
      <c r="F90" s="77">
        <v>594.9</v>
      </c>
      <c r="G90" s="76">
        <v>0</v>
      </c>
    </row>
    <row r="91" spans="1:7" s="17" customFormat="1" ht="66.75" customHeight="1" x14ac:dyDescent="0.25">
      <c r="A91" s="41">
        <v>86</v>
      </c>
      <c r="B91" s="37" t="s">
        <v>241</v>
      </c>
      <c r="C91" s="76">
        <v>1000</v>
      </c>
      <c r="D91" s="76">
        <v>0</v>
      </c>
      <c r="E91" s="76">
        <v>0</v>
      </c>
      <c r="F91" s="76">
        <v>1000</v>
      </c>
      <c r="G91" s="76">
        <v>0</v>
      </c>
    </row>
    <row r="92" spans="1:7" ht="19.5" customHeight="1" x14ac:dyDescent="0.25">
      <c r="A92" s="41">
        <v>87</v>
      </c>
      <c r="B92" s="21" t="s">
        <v>242</v>
      </c>
      <c r="C92" s="76">
        <v>774.4</v>
      </c>
      <c r="D92" s="76">
        <v>363.4</v>
      </c>
      <c r="E92" s="76">
        <v>18.599999999999998</v>
      </c>
      <c r="F92" s="76">
        <v>411</v>
      </c>
      <c r="G92" s="76">
        <v>0</v>
      </c>
    </row>
    <row r="93" spans="1:7" ht="31.5" customHeight="1" x14ac:dyDescent="0.25">
      <c r="A93" s="41">
        <v>88</v>
      </c>
      <c r="B93" s="21" t="s">
        <v>192</v>
      </c>
      <c r="C93" s="76">
        <v>774.4</v>
      </c>
      <c r="D93" s="76">
        <v>363.4</v>
      </c>
      <c r="E93" s="76">
        <v>18.599999999999998</v>
      </c>
      <c r="F93" s="76">
        <v>411</v>
      </c>
      <c r="G93" s="76">
        <v>0</v>
      </c>
    </row>
    <row r="94" spans="1:7" ht="19.5" customHeight="1" x14ac:dyDescent="0.25">
      <c r="A94" s="41">
        <v>89</v>
      </c>
      <c r="B94" s="21" t="s">
        <v>16</v>
      </c>
      <c r="C94" s="76">
        <v>78884.800000000003</v>
      </c>
      <c r="D94" s="76">
        <v>76529.199999999983</v>
      </c>
      <c r="E94" s="76">
        <v>813.00000000000011</v>
      </c>
      <c r="F94" s="76">
        <v>2355.6</v>
      </c>
      <c r="G94" s="76">
        <v>7860.5</v>
      </c>
    </row>
    <row r="95" spans="1:7" ht="15.75" x14ac:dyDescent="0.25">
      <c r="A95" s="41">
        <v>90</v>
      </c>
      <c r="B95" s="37" t="s">
        <v>243</v>
      </c>
      <c r="C95" s="76">
        <v>18496.7</v>
      </c>
      <c r="D95" s="76">
        <v>18378.099999999999</v>
      </c>
      <c r="E95" s="76">
        <v>0</v>
      </c>
      <c r="F95" s="76">
        <v>118.6</v>
      </c>
      <c r="G95" s="77">
        <v>0</v>
      </c>
    </row>
    <row r="96" spans="1:7" s="33" customFormat="1" ht="15.75" x14ac:dyDescent="0.25">
      <c r="A96" s="41">
        <v>91</v>
      </c>
      <c r="B96" s="80" t="s">
        <v>7</v>
      </c>
      <c r="C96" s="76">
        <v>0</v>
      </c>
      <c r="D96" s="77">
        <v>0</v>
      </c>
      <c r="E96" s="77">
        <v>0</v>
      </c>
      <c r="F96" s="77">
        <v>0</v>
      </c>
      <c r="G96" s="77">
        <v>0</v>
      </c>
    </row>
    <row r="97" spans="1:7" s="33" customFormat="1" ht="31.5" x14ac:dyDescent="0.25">
      <c r="A97" s="41">
        <v>92</v>
      </c>
      <c r="B97" s="38" t="s">
        <v>223</v>
      </c>
      <c r="C97" s="77">
        <v>17500</v>
      </c>
      <c r="D97" s="77">
        <v>17500</v>
      </c>
      <c r="E97" s="77">
        <v>0</v>
      </c>
      <c r="F97" s="77">
        <v>0</v>
      </c>
      <c r="G97" s="77">
        <v>0</v>
      </c>
    </row>
    <row r="98" spans="1:7" s="33" customFormat="1" ht="15.75" x14ac:dyDescent="0.25">
      <c r="A98" s="41">
        <v>93</v>
      </c>
      <c r="B98" s="18" t="s">
        <v>225</v>
      </c>
      <c r="C98" s="77">
        <v>996.7</v>
      </c>
      <c r="D98" s="77">
        <v>878.1</v>
      </c>
      <c r="E98" s="77">
        <v>0</v>
      </c>
      <c r="F98" s="77">
        <v>118.6</v>
      </c>
      <c r="G98" s="77">
        <v>0</v>
      </c>
    </row>
    <row r="99" spans="1:7" ht="31.5" x14ac:dyDescent="0.25">
      <c r="A99" s="41">
        <v>94</v>
      </c>
      <c r="B99" s="21" t="s">
        <v>244</v>
      </c>
      <c r="C99" s="76">
        <v>21923.9</v>
      </c>
      <c r="D99" s="76">
        <v>21587.100000000002</v>
      </c>
      <c r="E99" s="76">
        <v>0</v>
      </c>
      <c r="F99" s="76">
        <v>336.8</v>
      </c>
      <c r="G99" s="76">
        <v>2700.8</v>
      </c>
    </row>
    <row r="100" spans="1:7" ht="31.5" x14ac:dyDescent="0.25">
      <c r="A100" s="41">
        <v>95</v>
      </c>
      <c r="B100" s="21" t="s">
        <v>245</v>
      </c>
      <c r="C100" s="76">
        <v>33577.899999999994</v>
      </c>
      <c r="D100" s="76">
        <v>32855.599999999999</v>
      </c>
      <c r="E100" s="76">
        <v>813.00000000000011</v>
      </c>
      <c r="F100" s="76">
        <v>722.3</v>
      </c>
      <c r="G100" s="76">
        <v>5110.5</v>
      </c>
    </row>
    <row r="101" spans="1:7" ht="15" customHeight="1" x14ac:dyDescent="0.25">
      <c r="A101" s="41">
        <v>96</v>
      </c>
      <c r="B101" s="80" t="s">
        <v>7</v>
      </c>
      <c r="C101" s="76">
        <v>0</v>
      </c>
      <c r="D101" s="76">
        <v>0</v>
      </c>
      <c r="E101" s="76">
        <v>0</v>
      </c>
      <c r="F101" s="76">
        <v>0</v>
      </c>
      <c r="G101" s="77">
        <v>0</v>
      </c>
    </row>
    <row r="102" spans="1:7" ht="48" customHeight="1" x14ac:dyDescent="0.25">
      <c r="A102" s="41">
        <v>97</v>
      </c>
      <c r="B102" s="38" t="s">
        <v>230</v>
      </c>
      <c r="C102" s="77">
        <v>33458.199999999997</v>
      </c>
      <c r="D102" s="77">
        <v>32735.899999999998</v>
      </c>
      <c r="E102" s="77">
        <v>781.30000000000007</v>
      </c>
      <c r="F102" s="77">
        <v>722.3</v>
      </c>
      <c r="G102" s="77">
        <v>5110.5</v>
      </c>
    </row>
    <row r="103" spans="1:7" s="33" customFormat="1" ht="47.25" customHeight="1" x14ac:dyDescent="0.25">
      <c r="A103" s="41">
        <v>98</v>
      </c>
      <c r="B103" s="18" t="s">
        <v>246</v>
      </c>
      <c r="C103" s="77">
        <v>119.7</v>
      </c>
      <c r="D103" s="77">
        <v>119.7</v>
      </c>
      <c r="E103" s="77">
        <v>31.7</v>
      </c>
      <c r="F103" s="77">
        <v>0</v>
      </c>
      <c r="G103" s="77">
        <v>0</v>
      </c>
    </row>
    <row r="104" spans="1:7" s="17" customFormat="1" ht="47.25" customHeight="1" x14ac:dyDescent="0.25">
      <c r="A104" s="41">
        <v>99</v>
      </c>
      <c r="B104" s="21" t="s">
        <v>247</v>
      </c>
      <c r="C104" s="76">
        <v>68.900000000000006</v>
      </c>
      <c r="D104" s="76">
        <v>68.900000000000006</v>
      </c>
      <c r="E104" s="76">
        <v>0</v>
      </c>
      <c r="F104" s="76">
        <v>0</v>
      </c>
      <c r="G104" s="76">
        <v>0</v>
      </c>
    </row>
    <row r="105" spans="1:7" ht="31.5" x14ac:dyDescent="0.25">
      <c r="A105" s="41">
        <v>100</v>
      </c>
      <c r="B105" s="21" t="s">
        <v>248</v>
      </c>
      <c r="C105" s="76">
        <v>4507.5</v>
      </c>
      <c r="D105" s="76">
        <v>3555.9</v>
      </c>
      <c r="E105" s="76">
        <v>0</v>
      </c>
      <c r="F105" s="76">
        <v>951.6</v>
      </c>
      <c r="G105" s="76">
        <v>49.2</v>
      </c>
    </row>
    <row r="106" spans="1:7" ht="15.75" x14ac:dyDescent="0.25">
      <c r="A106" s="41">
        <v>101</v>
      </c>
      <c r="B106" s="80" t="s">
        <v>7</v>
      </c>
      <c r="C106" s="76">
        <v>0</v>
      </c>
      <c r="D106" s="76">
        <v>0</v>
      </c>
      <c r="E106" s="76">
        <v>0</v>
      </c>
      <c r="F106" s="76">
        <v>0</v>
      </c>
      <c r="G106" s="77">
        <v>0</v>
      </c>
    </row>
    <row r="107" spans="1:7" ht="31.5" x14ac:dyDescent="0.25">
      <c r="A107" s="41">
        <v>102</v>
      </c>
      <c r="B107" s="18" t="s">
        <v>233</v>
      </c>
      <c r="C107" s="77">
        <v>4483.8</v>
      </c>
      <c r="D107" s="77">
        <v>3532.2000000000003</v>
      </c>
      <c r="E107" s="77">
        <v>0</v>
      </c>
      <c r="F107" s="77">
        <v>951.6</v>
      </c>
      <c r="G107" s="77">
        <v>49.2</v>
      </c>
    </row>
    <row r="108" spans="1:7" ht="47.25" x14ac:dyDescent="0.25">
      <c r="A108" s="41">
        <v>103</v>
      </c>
      <c r="B108" s="42" t="s">
        <v>249</v>
      </c>
      <c r="C108" s="77">
        <v>23.7</v>
      </c>
      <c r="D108" s="77">
        <v>23.7</v>
      </c>
      <c r="E108" s="77">
        <v>0</v>
      </c>
      <c r="F108" s="77">
        <v>0</v>
      </c>
      <c r="G108" s="77">
        <v>0</v>
      </c>
    </row>
    <row r="109" spans="1:7" s="17" customFormat="1" ht="31.5" x14ac:dyDescent="0.25">
      <c r="A109" s="41">
        <v>104</v>
      </c>
      <c r="B109" s="37" t="s">
        <v>250</v>
      </c>
      <c r="C109" s="76">
        <v>214.8</v>
      </c>
      <c r="D109" s="76">
        <v>0</v>
      </c>
      <c r="E109" s="76">
        <v>0</v>
      </c>
      <c r="F109" s="76">
        <v>214.8</v>
      </c>
      <c r="G109" s="76">
        <v>0</v>
      </c>
    </row>
    <row r="110" spans="1:7" ht="31.5" customHeight="1" x14ac:dyDescent="0.25">
      <c r="A110" s="41">
        <v>105</v>
      </c>
      <c r="B110" s="21" t="s">
        <v>210</v>
      </c>
      <c r="C110" s="76">
        <v>95.100000000000009</v>
      </c>
      <c r="D110" s="76">
        <v>83.6</v>
      </c>
      <c r="E110" s="76">
        <v>0</v>
      </c>
      <c r="F110" s="76">
        <v>11.5</v>
      </c>
      <c r="G110" s="77">
        <v>0</v>
      </c>
    </row>
    <row r="111" spans="1:7" s="17" customFormat="1" ht="17.25" customHeight="1" x14ac:dyDescent="0.25">
      <c r="A111" s="41">
        <v>106</v>
      </c>
      <c r="B111" s="21" t="s">
        <v>17</v>
      </c>
      <c r="C111" s="76">
        <v>217560.4</v>
      </c>
      <c r="D111" s="76">
        <v>216958.7</v>
      </c>
      <c r="E111" s="76">
        <v>139237.29999999999</v>
      </c>
      <c r="F111" s="76">
        <v>601.70000000000005</v>
      </c>
      <c r="G111" s="76">
        <v>205.7</v>
      </c>
    </row>
    <row r="112" spans="1:7" ht="31.5" x14ac:dyDescent="0.25">
      <c r="A112" s="41">
        <v>107</v>
      </c>
      <c r="B112" s="21" t="s">
        <v>251</v>
      </c>
      <c r="C112" s="76">
        <v>11093.9</v>
      </c>
      <c r="D112" s="76">
        <v>10905.4</v>
      </c>
      <c r="E112" s="76">
        <v>5098.5</v>
      </c>
      <c r="F112" s="76">
        <v>188.5</v>
      </c>
      <c r="G112" s="77">
        <v>78.900000000000006</v>
      </c>
    </row>
    <row r="113" spans="1:7" ht="15.75" x14ac:dyDescent="0.25">
      <c r="A113" s="41">
        <v>108</v>
      </c>
      <c r="B113" s="80" t="s">
        <v>7</v>
      </c>
      <c r="C113" s="76">
        <v>0</v>
      </c>
      <c r="D113" s="76">
        <v>0</v>
      </c>
      <c r="E113" s="76">
        <v>0</v>
      </c>
      <c r="F113" s="76">
        <v>0</v>
      </c>
      <c r="G113" s="77">
        <v>0</v>
      </c>
    </row>
    <row r="114" spans="1:7" ht="47.25" x14ac:dyDescent="0.25">
      <c r="A114" s="41">
        <v>109</v>
      </c>
      <c r="B114" s="18" t="s">
        <v>252</v>
      </c>
      <c r="C114" s="77">
        <v>9428.6999999999989</v>
      </c>
      <c r="D114" s="77">
        <v>9268.1999999999989</v>
      </c>
      <c r="E114" s="77">
        <v>4851.5</v>
      </c>
      <c r="F114" s="77">
        <v>160.5</v>
      </c>
      <c r="G114" s="77">
        <v>78.900000000000006</v>
      </c>
    </row>
    <row r="115" spans="1:7" ht="63" x14ac:dyDescent="0.25">
      <c r="A115" s="41">
        <v>110</v>
      </c>
      <c r="B115" s="18" t="s">
        <v>329</v>
      </c>
      <c r="C115" s="77">
        <v>324</v>
      </c>
      <c r="D115" s="77">
        <v>324</v>
      </c>
      <c r="E115" s="77">
        <v>247</v>
      </c>
      <c r="F115" s="77">
        <v>0</v>
      </c>
      <c r="G115" s="77">
        <v>0</v>
      </c>
    </row>
    <row r="116" spans="1:7" ht="48" customHeight="1" x14ac:dyDescent="0.25">
      <c r="A116" s="41">
        <v>111</v>
      </c>
      <c r="B116" s="18" t="s">
        <v>253</v>
      </c>
      <c r="C116" s="77">
        <v>1341.2</v>
      </c>
      <c r="D116" s="77">
        <v>1313.2</v>
      </c>
      <c r="E116" s="77">
        <v>0</v>
      </c>
      <c r="F116" s="77">
        <v>28</v>
      </c>
      <c r="G116" s="77">
        <v>0</v>
      </c>
    </row>
    <row r="117" spans="1:7" ht="19.5" customHeight="1" x14ac:dyDescent="0.25">
      <c r="A117" s="41">
        <v>112</v>
      </c>
      <c r="B117" s="21" t="s">
        <v>254</v>
      </c>
      <c r="C117" s="76">
        <v>191403.8</v>
      </c>
      <c r="D117" s="76">
        <v>191137.2</v>
      </c>
      <c r="E117" s="76">
        <v>127336.19999999998</v>
      </c>
      <c r="F117" s="76">
        <v>266.60000000000002</v>
      </c>
      <c r="G117" s="77">
        <v>126.8</v>
      </c>
    </row>
    <row r="118" spans="1:7" ht="15.75" x14ac:dyDescent="0.25">
      <c r="A118" s="41">
        <v>113</v>
      </c>
      <c r="B118" s="80" t="s">
        <v>7</v>
      </c>
      <c r="C118" s="76">
        <v>0</v>
      </c>
      <c r="D118" s="76">
        <v>0</v>
      </c>
      <c r="E118" s="76">
        <v>0</v>
      </c>
      <c r="F118" s="76">
        <v>0</v>
      </c>
      <c r="G118" s="77">
        <v>0</v>
      </c>
    </row>
    <row r="119" spans="1:7" ht="31.5" x14ac:dyDescent="0.25">
      <c r="A119" s="41">
        <v>114</v>
      </c>
      <c r="B119" s="38" t="s">
        <v>255</v>
      </c>
      <c r="C119" s="77">
        <v>70251.3</v>
      </c>
      <c r="D119" s="77">
        <v>70194.099999999991</v>
      </c>
      <c r="E119" s="77">
        <v>47998.2</v>
      </c>
      <c r="F119" s="77">
        <v>57.2</v>
      </c>
      <c r="G119" s="77">
        <v>126.8</v>
      </c>
    </row>
    <row r="120" spans="1:7" ht="53.25" customHeight="1" x14ac:dyDescent="0.25">
      <c r="A120" s="41">
        <v>115</v>
      </c>
      <c r="B120" s="18" t="s">
        <v>256</v>
      </c>
      <c r="C120" s="77">
        <v>101935</v>
      </c>
      <c r="D120" s="77">
        <v>101836.6</v>
      </c>
      <c r="E120" s="77">
        <v>74951.899999999994</v>
      </c>
      <c r="F120" s="77">
        <v>98.4</v>
      </c>
      <c r="G120" s="77">
        <v>0</v>
      </c>
    </row>
    <row r="121" spans="1:7" ht="47.25" x14ac:dyDescent="0.25">
      <c r="A121" s="41">
        <v>116</v>
      </c>
      <c r="B121" s="42" t="s">
        <v>249</v>
      </c>
      <c r="C121" s="77">
        <v>2056.4</v>
      </c>
      <c r="D121" s="77">
        <v>2056.4</v>
      </c>
      <c r="E121" s="77">
        <v>1189.7</v>
      </c>
      <c r="F121" s="77">
        <v>0</v>
      </c>
      <c r="G121" s="77">
        <v>0</v>
      </c>
    </row>
    <row r="122" spans="1:7" ht="67.5" customHeight="1" x14ac:dyDescent="0.25">
      <c r="A122" s="41">
        <v>117</v>
      </c>
      <c r="B122" s="42" t="s">
        <v>257</v>
      </c>
      <c r="C122" s="77">
        <v>59</v>
      </c>
      <c r="D122" s="77">
        <v>59</v>
      </c>
      <c r="E122" s="77">
        <v>18</v>
      </c>
      <c r="F122" s="77">
        <v>0</v>
      </c>
      <c r="G122" s="77">
        <v>0</v>
      </c>
    </row>
    <row r="123" spans="1:7" s="33" customFormat="1" ht="31.5" x14ac:dyDescent="0.25">
      <c r="A123" s="41">
        <v>118</v>
      </c>
      <c r="B123" s="18" t="s">
        <v>258</v>
      </c>
      <c r="C123" s="77">
        <v>17102.099999999999</v>
      </c>
      <c r="D123" s="77">
        <v>16991.099999999999</v>
      </c>
      <c r="E123" s="77">
        <v>3178.4</v>
      </c>
      <c r="F123" s="77">
        <v>111</v>
      </c>
      <c r="G123" s="77">
        <v>0</v>
      </c>
    </row>
    <row r="124" spans="1:7" ht="20.25" customHeight="1" x14ac:dyDescent="0.25">
      <c r="A124" s="41">
        <v>119</v>
      </c>
      <c r="B124" s="37" t="s">
        <v>259</v>
      </c>
      <c r="C124" s="76">
        <v>15062.7</v>
      </c>
      <c r="D124" s="76">
        <v>14916.099999999999</v>
      </c>
      <c r="E124" s="76">
        <v>6802.6</v>
      </c>
      <c r="F124" s="76">
        <v>146.6</v>
      </c>
      <c r="G124" s="77">
        <v>0</v>
      </c>
    </row>
    <row r="125" spans="1:7" ht="15.75" x14ac:dyDescent="0.25">
      <c r="A125" s="41">
        <v>120</v>
      </c>
      <c r="B125" s="80" t="s">
        <v>7</v>
      </c>
      <c r="C125" s="76">
        <v>0</v>
      </c>
      <c r="D125" s="76">
        <v>0</v>
      </c>
      <c r="E125" s="76">
        <v>0</v>
      </c>
      <c r="F125" s="76">
        <v>0</v>
      </c>
      <c r="G125" s="77">
        <v>0</v>
      </c>
    </row>
    <row r="126" spans="1:7" ht="31.5" x14ac:dyDescent="0.25">
      <c r="A126" s="41">
        <v>121</v>
      </c>
      <c r="B126" s="38" t="s">
        <v>260</v>
      </c>
      <c r="C126" s="77">
        <v>14282.6</v>
      </c>
      <c r="D126" s="77">
        <v>14225.199999999999</v>
      </c>
      <c r="E126" s="77">
        <v>6802.6</v>
      </c>
      <c r="F126" s="77">
        <v>57.4</v>
      </c>
      <c r="G126" s="77">
        <v>0</v>
      </c>
    </row>
    <row r="127" spans="1:7" s="33" customFormat="1" ht="31.5" x14ac:dyDescent="0.25">
      <c r="A127" s="41">
        <v>122</v>
      </c>
      <c r="B127" s="18" t="s">
        <v>261</v>
      </c>
      <c r="C127" s="77">
        <v>780.1</v>
      </c>
      <c r="D127" s="77">
        <v>690.9</v>
      </c>
      <c r="E127" s="77">
        <v>0</v>
      </c>
      <c r="F127" s="77">
        <v>89.2</v>
      </c>
      <c r="G127" s="77">
        <v>0</v>
      </c>
    </row>
    <row r="128" spans="1:7" s="17" customFormat="1" ht="15.75" x14ac:dyDescent="0.25">
      <c r="A128" s="41">
        <v>123</v>
      </c>
      <c r="B128" s="21" t="s">
        <v>112</v>
      </c>
      <c r="C128" s="76">
        <v>51207.4</v>
      </c>
      <c r="D128" s="76">
        <v>50677.700000000004</v>
      </c>
      <c r="E128" s="76">
        <v>11137.5</v>
      </c>
      <c r="F128" s="76">
        <v>529.70000000000005</v>
      </c>
      <c r="G128" s="76">
        <v>11</v>
      </c>
    </row>
    <row r="129" spans="1:7" ht="15.75" x14ac:dyDescent="0.25">
      <c r="A129" s="41">
        <v>124</v>
      </c>
      <c r="B129" s="21" t="s">
        <v>262</v>
      </c>
      <c r="C129" s="76">
        <v>46429.1</v>
      </c>
      <c r="D129" s="76">
        <v>45952.6</v>
      </c>
      <c r="E129" s="76">
        <v>8596.2000000000007</v>
      </c>
      <c r="F129" s="76">
        <v>476.5</v>
      </c>
      <c r="G129" s="76">
        <v>4.7</v>
      </c>
    </row>
    <row r="130" spans="1:7" ht="15.75" x14ac:dyDescent="0.25">
      <c r="A130" s="41">
        <v>125</v>
      </c>
      <c r="B130" s="80" t="s">
        <v>7</v>
      </c>
      <c r="C130" s="76">
        <v>0</v>
      </c>
      <c r="D130" s="76">
        <v>0</v>
      </c>
      <c r="E130" s="76">
        <v>0</v>
      </c>
      <c r="F130" s="76">
        <v>0</v>
      </c>
      <c r="G130" s="77">
        <v>0</v>
      </c>
    </row>
    <row r="131" spans="1:7" ht="31.5" x14ac:dyDescent="0.25">
      <c r="A131" s="41">
        <v>126</v>
      </c>
      <c r="B131" s="38" t="s">
        <v>239</v>
      </c>
      <c r="C131" s="77">
        <v>24951.200000000001</v>
      </c>
      <c r="D131" s="77">
        <v>24658.400000000001</v>
      </c>
      <c r="E131" s="77">
        <v>5156.1000000000004</v>
      </c>
      <c r="F131" s="77">
        <v>292.8</v>
      </c>
      <c r="G131" s="77">
        <v>4.7</v>
      </c>
    </row>
    <row r="132" spans="1:7" ht="68.25" customHeight="1" x14ac:dyDescent="0.25">
      <c r="A132" s="41">
        <v>127</v>
      </c>
      <c r="B132" s="42" t="s">
        <v>263</v>
      </c>
      <c r="C132" s="77">
        <v>15202.8</v>
      </c>
      <c r="D132" s="77">
        <v>15202.8</v>
      </c>
      <c r="E132" s="77">
        <v>1898</v>
      </c>
      <c r="F132" s="77">
        <v>0</v>
      </c>
      <c r="G132" s="77">
        <v>0</v>
      </c>
    </row>
    <row r="133" spans="1:7" ht="18" customHeight="1" x14ac:dyDescent="0.25">
      <c r="A133" s="41">
        <v>128</v>
      </c>
      <c r="B133" s="80" t="s">
        <v>7</v>
      </c>
      <c r="C133" s="76">
        <v>0</v>
      </c>
      <c r="D133" s="76">
        <v>0</v>
      </c>
      <c r="E133" s="76">
        <v>0</v>
      </c>
      <c r="F133" s="76">
        <v>0</v>
      </c>
      <c r="G133" s="77">
        <v>0</v>
      </c>
    </row>
    <row r="134" spans="1:7" ht="18.75" customHeight="1" x14ac:dyDescent="0.25">
      <c r="A134" s="41">
        <v>129</v>
      </c>
      <c r="B134" s="18" t="s">
        <v>157</v>
      </c>
      <c r="C134" s="77">
        <v>4775.3999999999996</v>
      </c>
      <c r="D134" s="77">
        <v>4775.3999999999996</v>
      </c>
      <c r="E134" s="77">
        <v>1898</v>
      </c>
      <c r="F134" s="77">
        <v>0</v>
      </c>
      <c r="G134" s="77">
        <v>0</v>
      </c>
    </row>
    <row r="135" spans="1:7" ht="32.25" customHeight="1" x14ac:dyDescent="0.25">
      <c r="A135" s="41">
        <v>130</v>
      </c>
      <c r="B135" s="18" t="s">
        <v>264</v>
      </c>
      <c r="C135" s="77">
        <v>7208</v>
      </c>
      <c r="D135" s="77">
        <v>7208</v>
      </c>
      <c r="E135" s="77">
        <v>0</v>
      </c>
      <c r="F135" s="77">
        <v>0</v>
      </c>
      <c r="G135" s="77">
        <v>0</v>
      </c>
    </row>
    <row r="136" spans="1:7" ht="18.75" customHeight="1" x14ac:dyDescent="0.25">
      <c r="A136" s="41">
        <v>131</v>
      </c>
      <c r="B136" s="18" t="s">
        <v>159</v>
      </c>
      <c r="C136" s="77">
        <v>3219.4</v>
      </c>
      <c r="D136" s="77">
        <v>3219.4</v>
      </c>
      <c r="E136" s="77">
        <v>0</v>
      </c>
      <c r="F136" s="77">
        <v>0</v>
      </c>
      <c r="G136" s="77">
        <v>0</v>
      </c>
    </row>
    <row r="137" spans="1:7" ht="48.75" customHeight="1" x14ac:dyDescent="0.25">
      <c r="A137" s="41">
        <v>132</v>
      </c>
      <c r="B137" s="42" t="s">
        <v>265</v>
      </c>
      <c r="C137" s="77">
        <v>1892.9</v>
      </c>
      <c r="D137" s="77">
        <v>1892.9</v>
      </c>
      <c r="E137" s="77">
        <v>1125.8</v>
      </c>
      <c r="F137" s="76">
        <v>0</v>
      </c>
      <c r="G137" s="77">
        <v>0</v>
      </c>
    </row>
    <row r="138" spans="1:7" s="33" customFormat="1" ht="36.75" customHeight="1" x14ac:dyDescent="0.25">
      <c r="A138" s="41">
        <v>133</v>
      </c>
      <c r="B138" s="18" t="s">
        <v>266</v>
      </c>
      <c r="C138" s="77">
        <v>1582.2</v>
      </c>
      <c r="D138" s="77">
        <v>1548.5</v>
      </c>
      <c r="E138" s="77">
        <v>416.3</v>
      </c>
      <c r="F138" s="77">
        <v>33.700000000000003</v>
      </c>
      <c r="G138" s="77">
        <v>0</v>
      </c>
    </row>
    <row r="139" spans="1:7" s="33" customFormat="1" ht="51.75" customHeight="1" x14ac:dyDescent="0.25">
      <c r="A139" s="41">
        <v>134</v>
      </c>
      <c r="B139" s="18" t="s">
        <v>267</v>
      </c>
      <c r="C139" s="77">
        <v>2800</v>
      </c>
      <c r="D139" s="77">
        <v>2650</v>
      </c>
      <c r="E139" s="77">
        <v>0</v>
      </c>
      <c r="F139" s="77">
        <v>150</v>
      </c>
      <c r="G139" s="77">
        <v>0</v>
      </c>
    </row>
    <row r="140" spans="1:7" ht="15.75" x14ac:dyDescent="0.25">
      <c r="A140" s="41">
        <v>135</v>
      </c>
      <c r="B140" s="21" t="s">
        <v>268</v>
      </c>
      <c r="C140" s="76">
        <v>4776.5</v>
      </c>
      <c r="D140" s="76">
        <v>4723.3</v>
      </c>
      <c r="E140" s="76">
        <v>2541</v>
      </c>
      <c r="F140" s="76">
        <v>53.2</v>
      </c>
      <c r="G140" s="76">
        <v>5</v>
      </c>
    </row>
    <row r="141" spans="1:7" ht="15.75" x14ac:dyDescent="0.25">
      <c r="A141" s="41">
        <v>136</v>
      </c>
      <c r="B141" s="80" t="s">
        <v>7</v>
      </c>
      <c r="C141" s="76">
        <v>0</v>
      </c>
      <c r="D141" s="76">
        <v>0</v>
      </c>
      <c r="E141" s="76">
        <v>0</v>
      </c>
      <c r="F141" s="76">
        <v>0</v>
      </c>
      <c r="G141" s="77">
        <v>0</v>
      </c>
    </row>
    <row r="142" spans="1:7" ht="31.5" x14ac:dyDescent="0.25">
      <c r="A142" s="41">
        <v>137</v>
      </c>
      <c r="B142" s="42" t="s">
        <v>311</v>
      </c>
      <c r="C142" s="77">
        <v>18.8</v>
      </c>
      <c r="D142" s="77">
        <v>18.8</v>
      </c>
      <c r="E142" s="76">
        <v>0</v>
      </c>
      <c r="F142" s="76">
        <v>0</v>
      </c>
      <c r="G142" s="77">
        <v>5</v>
      </c>
    </row>
    <row r="143" spans="1:7" ht="49.5" customHeight="1" x14ac:dyDescent="0.25">
      <c r="A143" s="41">
        <v>138</v>
      </c>
      <c r="B143" s="42" t="s">
        <v>269</v>
      </c>
      <c r="C143" s="77">
        <v>2910.3</v>
      </c>
      <c r="D143" s="77">
        <v>2857.1</v>
      </c>
      <c r="E143" s="77">
        <v>1776.1</v>
      </c>
      <c r="F143" s="77">
        <v>53.2</v>
      </c>
      <c r="G143" s="77">
        <v>0</v>
      </c>
    </row>
    <row r="144" spans="1:7" ht="55.5" customHeight="1" x14ac:dyDescent="0.25">
      <c r="A144" s="41">
        <v>139</v>
      </c>
      <c r="B144" s="42" t="s">
        <v>270</v>
      </c>
      <c r="C144" s="77">
        <v>1429.6</v>
      </c>
      <c r="D144" s="77">
        <v>1429.6</v>
      </c>
      <c r="E144" s="77">
        <v>764.90000000000009</v>
      </c>
      <c r="F144" s="77">
        <v>0</v>
      </c>
      <c r="G144" s="77">
        <v>0</v>
      </c>
    </row>
    <row r="145" spans="1:7" ht="19.5" customHeight="1" x14ac:dyDescent="0.25">
      <c r="A145" s="41">
        <v>140</v>
      </c>
      <c r="B145" s="80" t="s">
        <v>7</v>
      </c>
      <c r="C145" s="77">
        <v>0</v>
      </c>
      <c r="D145" s="77">
        <v>0</v>
      </c>
      <c r="E145" s="77">
        <v>0</v>
      </c>
      <c r="F145" s="77">
        <v>0</v>
      </c>
      <c r="G145" s="77">
        <v>0</v>
      </c>
    </row>
    <row r="146" spans="1:7" ht="22.5" customHeight="1" x14ac:dyDescent="0.25">
      <c r="A146" s="41">
        <v>141</v>
      </c>
      <c r="B146" s="42" t="s">
        <v>160</v>
      </c>
      <c r="C146" s="77">
        <v>871.8</v>
      </c>
      <c r="D146" s="77">
        <v>871.8</v>
      </c>
      <c r="E146" s="77">
        <v>532.6</v>
      </c>
      <c r="F146" s="77">
        <v>0</v>
      </c>
      <c r="G146" s="77">
        <v>0</v>
      </c>
    </row>
    <row r="147" spans="1:7" ht="21" customHeight="1" x14ac:dyDescent="0.25">
      <c r="A147" s="41">
        <v>142</v>
      </c>
      <c r="B147" s="42" t="s">
        <v>161</v>
      </c>
      <c r="C147" s="77">
        <v>557.79999999999995</v>
      </c>
      <c r="D147" s="77">
        <v>557.79999999999995</v>
      </c>
      <c r="E147" s="77">
        <v>232.3</v>
      </c>
      <c r="F147" s="77">
        <v>0</v>
      </c>
      <c r="G147" s="77">
        <v>0</v>
      </c>
    </row>
    <row r="148" spans="1:7" ht="31.5" x14ac:dyDescent="0.25">
      <c r="A148" s="41">
        <v>143</v>
      </c>
      <c r="B148" s="18" t="s">
        <v>271</v>
      </c>
      <c r="C148" s="77">
        <v>381</v>
      </c>
      <c r="D148" s="77">
        <v>381</v>
      </c>
      <c r="E148" s="77">
        <v>0</v>
      </c>
      <c r="F148" s="77">
        <v>0</v>
      </c>
      <c r="G148" s="77">
        <v>0</v>
      </c>
    </row>
    <row r="149" spans="1:7" ht="31.5" x14ac:dyDescent="0.25">
      <c r="A149" s="41">
        <v>144</v>
      </c>
      <c r="B149" s="38" t="s">
        <v>272</v>
      </c>
      <c r="C149" s="77">
        <v>36.799999999999997</v>
      </c>
      <c r="D149" s="77">
        <v>36.799999999999997</v>
      </c>
      <c r="E149" s="77">
        <v>0</v>
      </c>
      <c r="F149" s="77">
        <v>0</v>
      </c>
      <c r="G149" s="77">
        <v>0</v>
      </c>
    </row>
    <row r="150" spans="1:7" s="17" customFormat="1" ht="47.25" x14ac:dyDescent="0.25">
      <c r="A150" s="41">
        <v>145</v>
      </c>
      <c r="B150" s="37" t="s">
        <v>273</v>
      </c>
      <c r="C150" s="76">
        <v>1.8</v>
      </c>
      <c r="D150" s="76">
        <v>1.8</v>
      </c>
      <c r="E150" s="76">
        <v>0.3</v>
      </c>
      <c r="F150" s="76">
        <v>0</v>
      </c>
      <c r="G150" s="76">
        <v>1.3</v>
      </c>
    </row>
    <row r="151" spans="1:7" ht="15" customHeight="1" x14ac:dyDescent="0.25">
      <c r="A151" s="41">
        <v>146</v>
      </c>
      <c r="B151" s="21" t="s">
        <v>274</v>
      </c>
      <c r="C151" s="76">
        <v>420477.7</v>
      </c>
      <c r="D151" s="76">
        <v>374530.20000000007</v>
      </c>
      <c r="E151" s="76">
        <v>164792.90000000002</v>
      </c>
      <c r="F151" s="76">
        <v>45947.5</v>
      </c>
      <c r="G151" s="76">
        <v>19042.300000000003</v>
      </c>
    </row>
    <row r="152" spans="1:7" ht="15" customHeight="1" x14ac:dyDescent="0.25">
      <c r="A152" s="41">
        <v>147</v>
      </c>
      <c r="B152" s="80" t="s">
        <v>7</v>
      </c>
      <c r="C152" s="76">
        <v>0</v>
      </c>
      <c r="D152" s="76">
        <v>0</v>
      </c>
      <c r="E152" s="76">
        <v>0</v>
      </c>
      <c r="F152" s="76">
        <v>0</v>
      </c>
      <c r="G152" s="77">
        <v>0</v>
      </c>
    </row>
    <row r="153" spans="1:7" ht="34.5" customHeight="1" x14ac:dyDescent="0.25">
      <c r="A153" s="41">
        <v>148</v>
      </c>
      <c r="B153" s="18" t="s">
        <v>330</v>
      </c>
      <c r="C153" s="77">
        <v>133233.69999999998</v>
      </c>
      <c r="D153" s="77">
        <v>129186.1</v>
      </c>
      <c r="E153" s="77">
        <v>83544.999999999985</v>
      </c>
      <c r="F153" s="77">
        <v>4047.6</v>
      </c>
      <c r="G153" s="77">
        <v>0</v>
      </c>
    </row>
    <row r="155" spans="1:7" x14ac:dyDescent="0.2">
      <c r="B155" s="46"/>
      <c r="C155" s="46"/>
    </row>
  </sheetData>
  <mergeCells count="7">
    <mergeCell ref="A2:A4"/>
    <mergeCell ref="B2:B4"/>
    <mergeCell ref="C2:C4"/>
    <mergeCell ref="D2:F2"/>
    <mergeCell ref="G2:G4"/>
    <mergeCell ref="D3:E3"/>
    <mergeCell ref="F3:F4"/>
  </mergeCells>
  <pageMargins left="0.70866141732283472" right="0.31496062992125984" top="0.74803149606299213" bottom="0.35433070866141736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Zeros="0" workbookViewId="0">
      <selection activeCell="K15" sqref="K15"/>
    </sheetView>
  </sheetViews>
  <sheetFormatPr defaultColWidth="10.140625" defaultRowHeight="12.75" x14ac:dyDescent="0.2"/>
  <cols>
    <col min="1" max="1" width="5.28515625" style="4" customWidth="1"/>
    <col min="2" max="2" width="23" style="4" customWidth="1"/>
    <col min="3" max="3" width="18" style="4" customWidth="1"/>
    <col min="4" max="4" width="10.5703125" style="4" customWidth="1"/>
    <col min="5" max="5" width="10.28515625" style="4" customWidth="1"/>
    <col min="6" max="6" width="10.5703125" style="4" customWidth="1"/>
    <col min="7" max="7" width="9.42578125" style="4" customWidth="1"/>
    <col min="8" max="252" width="10.140625" style="4"/>
    <col min="253" max="253" width="5.28515625" style="4" customWidth="1"/>
    <col min="254" max="254" width="23" style="4" customWidth="1"/>
    <col min="255" max="255" width="18" style="4" customWidth="1"/>
    <col min="256" max="256" width="12" style="4" customWidth="1"/>
    <col min="257" max="257" width="11" style="4" customWidth="1"/>
    <col min="258" max="258" width="10.85546875" style="4" customWidth="1"/>
    <col min="259" max="259" width="9.42578125" style="4" customWidth="1"/>
    <col min="260" max="508" width="10.140625" style="4"/>
    <col min="509" max="509" width="5.28515625" style="4" customWidth="1"/>
    <col min="510" max="510" width="23" style="4" customWidth="1"/>
    <col min="511" max="511" width="18" style="4" customWidth="1"/>
    <col min="512" max="512" width="12" style="4" customWidth="1"/>
    <col min="513" max="513" width="11" style="4" customWidth="1"/>
    <col min="514" max="514" width="10.85546875" style="4" customWidth="1"/>
    <col min="515" max="515" width="9.42578125" style="4" customWidth="1"/>
    <col min="516" max="764" width="10.140625" style="4"/>
    <col min="765" max="765" width="5.28515625" style="4" customWidth="1"/>
    <col min="766" max="766" width="23" style="4" customWidth="1"/>
    <col min="767" max="767" width="18" style="4" customWidth="1"/>
    <col min="768" max="768" width="12" style="4" customWidth="1"/>
    <col min="769" max="769" width="11" style="4" customWidth="1"/>
    <col min="770" max="770" width="10.85546875" style="4" customWidth="1"/>
    <col min="771" max="771" width="9.42578125" style="4" customWidth="1"/>
    <col min="772" max="1020" width="10.140625" style="4"/>
    <col min="1021" max="1021" width="5.28515625" style="4" customWidth="1"/>
    <col min="1022" max="1022" width="23" style="4" customWidth="1"/>
    <col min="1023" max="1023" width="18" style="4" customWidth="1"/>
    <col min="1024" max="1024" width="12" style="4" customWidth="1"/>
    <col min="1025" max="1025" width="11" style="4" customWidth="1"/>
    <col min="1026" max="1026" width="10.85546875" style="4" customWidth="1"/>
    <col min="1027" max="1027" width="9.42578125" style="4" customWidth="1"/>
    <col min="1028" max="1276" width="10.140625" style="4"/>
    <col min="1277" max="1277" width="5.28515625" style="4" customWidth="1"/>
    <col min="1278" max="1278" width="23" style="4" customWidth="1"/>
    <col min="1279" max="1279" width="18" style="4" customWidth="1"/>
    <col min="1280" max="1280" width="12" style="4" customWidth="1"/>
    <col min="1281" max="1281" width="11" style="4" customWidth="1"/>
    <col min="1282" max="1282" width="10.85546875" style="4" customWidth="1"/>
    <col min="1283" max="1283" width="9.42578125" style="4" customWidth="1"/>
    <col min="1284" max="1532" width="10.140625" style="4"/>
    <col min="1533" max="1533" width="5.28515625" style="4" customWidth="1"/>
    <col min="1534" max="1534" width="23" style="4" customWidth="1"/>
    <col min="1535" max="1535" width="18" style="4" customWidth="1"/>
    <col min="1536" max="1536" width="12" style="4" customWidth="1"/>
    <col min="1537" max="1537" width="11" style="4" customWidth="1"/>
    <col min="1538" max="1538" width="10.85546875" style="4" customWidth="1"/>
    <col min="1539" max="1539" width="9.42578125" style="4" customWidth="1"/>
    <col min="1540" max="1788" width="10.140625" style="4"/>
    <col min="1789" max="1789" width="5.28515625" style="4" customWidth="1"/>
    <col min="1790" max="1790" width="23" style="4" customWidth="1"/>
    <col min="1791" max="1791" width="18" style="4" customWidth="1"/>
    <col min="1792" max="1792" width="12" style="4" customWidth="1"/>
    <col min="1793" max="1793" width="11" style="4" customWidth="1"/>
    <col min="1794" max="1794" width="10.85546875" style="4" customWidth="1"/>
    <col min="1795" max="1795" width="9.42578125" style="4" customWidth="1"/>
    <col min="1796" max="2044" width="10.140625" style="4"/>
    <col min="2045" max="2045" width="5.28515625" style="4" customWidth="1"/>
    <col min="2046" max="2046" width="23" style="4" customWidth="1"/>
    <col min="2047" max="2047" width="18" style="4" customWidth="1"/>
    <col min="2048" max="2048" width="12" style="4" customWidth="1"/>
    <col min="2049" max="2049" width="11" style="4" customWidth="1"/>
    <col min="2050" max="2050" width="10.85546875" style="4" customWidth="1"/>
    <col min="2051" max="2051" width="9.42578125" style="4" customWidth="1"/>
    <col min="2052" max="2300" width="10.140625" style="4"/>
    <col min="2301" max="2301" width="5.28515625" style="4" customWidth="1"/>
    <col min="2302" max="2302" width="23" style="4" customWidth="1"/>
    <col min="2303" max="2303" width="18" style="4" customWidth="1"/>
    <col min="2304" max="2304" width="12" style="4" customWidth="1"/>
    <col min="2305" max="2305" width="11" style="4" customWidth="1"/>
    <col min="2306" max="2306" width="10.85546875" style="4" customWidth="1"/>
    <col min="2307" max="2307" width="9.42578125" style="4" customWidth="1"/>
    <col min="2308" max="2556" width="10.140625" style="4"/>
    <col min="2557" max="2557" width="5.28515625" style="4" customWidth="1"/>
    <col min="2558" max="2558" width="23" style="4" customWidth="1"/>
    <col min="2559" max="2559" width="18" style="4" customWidth="1"/>
    <col min="2560" max="2560" width="12" style="4" customWidth="1"/>
    <col min="2561" max="2561" width="11" style="4" customWidth="1"/>
    <col min="2562" max="2562" width="10.85546875" style="4" customWidth="1"/>
    <col min="2563" max="2563" width="9.42578125" style="4" customWidth="1"/>
    <col min="2564" max="2812" width="10.140625" style="4"/>
    <col min="2813" max="2813" width="5.28515625" style="4" customWidth="1"/>
    <col min="2814" max="2814" width="23" style="4" customWidth="1"/>
    <col min="2815" max="2815" width="18" style="4" customWidth="1"/>
    <col min="2816" max="2816" width="12" style="4" customWidth="1"/>
    <col min="2817" max="2817" width="11" style="4" customWidth="1"/>
    <col min="2818" max="2818" width="10.85546875" style="4" customWidth="1"/>
    <col min="2819" max="2819" width="9.42578125" style="4" customWidth="1"/>
    <col min="2820" max="3068" width="10.140625" style="4"/>
    <col min="3069" max="3069" width="5.28515625" style="4" customWidth="1"/>
    <col min="3070" max="3070" width="23" style="4" customWidth="1"/>
    <col min="3071" max="3071" width="18" style="4" customWidth="1"/>
    <col min="3072" max="3072" width="12" style="4" customWidth="1"/>
    <col min="3073" max="3073" width="11" style="4" customWidth="1"/>
    <col min="3074" max="3074" width="10.85546875" style="4" customWidth="1"/>
    <col min="3075" max="3075" width="9.42578125" style="4" customWidth="1"/>
    <col min="3076" max="3324" width="10.140625" style="4"/>
    <col min="3325" max="3325" width="5.28515625" style="4" customWidth="1"/>
    <col min="3326" max="3326" width="23" style="4" customWidth="1"/>
    <col min="3327" max="3327" width="18" style="4" customWidth="1"/>
    <col min="3328" max="3328" width="12" style="4" customWidth="1"/>
    <col min="3329" max="3329" width="11" style="4" customWidth="1"/>
    <col min="3330" max="3330" width="10.85546875" style="4" customWidth="1"/>
    <col min="3331" max="3331" width="9.42578125" style="4" customWidth="1"/>
    <col min="3332" max="3580" width="10.140625" style="4"/>
    <col min="3581" max="3581" width="5.28515625" style="4" customWidth="1"/>
    <col min="3582" max="3582" width="23" style="4" customWidth="1"/>
    <col min="3583" max="3583" width="18" style="4" customWidth="1"/>
    <col min="3584" max="3584" width="12" style="4" customWidth="1"/>
    <col min="3585" max="3585" width="11" style="4" customWidth="1"/>
    <col min="3586" max="3586" width="10.85546875" style="4" customWidth="1"/>
    <col min="3587" max="3587" width="9.42578125" style="4" customWidth="1"/>
    <col min="3588" max="3836" width="10.140625" style="4"/>
    <col min="3837" max="3837" width="5.28515625" style="4" customWidth="1"/>
    <col min="3838" max="3838" width="23" style="4" customWidth="1"/>
    <col min="3839" max="3839" width="18" style="4" customWidth="1"/>
    <col min="3840" max="3840" width="12" style="4" customWidth="1"/>
    <col min="3841" max="3841" width="11" style="4" customWidth="1"/>
    <col min="3842" max="3842" width="10.85546875" style="4" customWidth="1"/>
    <col min="3843" max="3843" width="9.42578125" style="4" customWidth="1"/>
    <col min="3844" max="4092" width="10.140625" style="4"/>
    <col min="4093" max="4093" width="5.28515625" style="4" customWidth="1"/>
    <col min="4094" max="4094" width="23" style="4" customWidth="1"/>
    <col min="4095" max="4095" width="18" style="4" customWidth="1"/>
    <col min="4096" max="4096" width="12" style="4" customWidth="1"/>
    <col min="4097" max="4097" width="11" style="4" customWidth="1"/>
    <col min="4098" max="4098" width="10.85546875" style="4" customWidth="1"/>
    <col min="4099" max="4099" width="9.42578125" style="4" customWidth="1"/>
    <col min="4100" max="4348" width="10.140625" style="4"/>
    <col min="4349" max="4349" width="5.28515625" style="4" customWidth="1"/>
    <col min="4350" max="4350" width="23" style="4" customWidth="1"/>
    <col min="4351" max="4351" width="18" style="4" customWidth="1"/>
    <col min="4352" max="4352" width="12" style="4" customWidth="1"/>
    <col min="4353" max="4353" width="11" style="4" customWidth="1"/>
    <col min="4354" max="4354" width="10.85546875" style="4" customWidth="1"/>
    <col min="4355" max="4355" width="9.42578125" style="4" customWidth="1"/>
    <col min="4356" max="4604" width="10.140625" style="4"/>
    <col min="4605" max="4605" width="5.28515625" style="4" customWidth="1"/>
    <col min="4606" max="4606" width="23" style="4" customWidth="1"/>
    <col min="4607" max="4607" width="18" style="4" customWidth="1"/>
    <col min="4608" max="4608" width="12" style="4" customWidth="1"/>
    <col min="4609" max="4609" width="11" style="4" customWidth="1"/>
    <col min="4610" max="4610" width="10.85546875" style="4" customWidth="1"/>
    <col min="4611" max="4611" width="9.42578125" style="4" customWidth="1"/>
    <col min="4612" max="4860" width="10.140625" style="4"/>
    <col min="4861" max="4861" width="5.28515625" style="4" customWidth="1"/>
    <col min="4862" max="4862" width="23" style="4" customWidth="1"/>
    <col min="4863" max="4863" width="18" style="4" customWidth="1"/>
    <col min="4864" max="4864" width="12" style="4" customWidth="1"/>
    <col min="4865" max="4865" width="11" style="4" customWidth="1"/>
    <col min="4866" max="4866" width="10.85546875" style="4" customWidth="1"/>
    <col min="4867" max="4867" width="9.42578125" style="4" customWidth="1"/>
    <col min="4868" max="5116" width="10.140625" style="4"/>
    <col min="5117" max="5117" width="5.28515625" style="4" customWidth="1"/>
    <col min="5118" max="5118" width="23" style="4" customWidth="1"/>
    <col min="5119" max="5119" width="18" style="4" customWidth="1"/>
    <col min="5120" max="5120" width="12" style="4" customWidth="1"/>
    <col min="5121" max="5121" width="11" style="4" customWidth="1"/>
    <col min="5122" max="5122" width="10.85546875" style="4" customWidth="1"/>
    <col min="5123" max="5123" width="9.42578125" style="4" customWidth="1"/>
    <col min="5124" max="5372" width="10.140625" style="4"/>
    <col min="5373" max="5373" width="5.28515625" style="4" customWidth="1"/>
    <col min="5374" max="5374" width="23" style="4" customWidth="1"/>
    <col min="5375" max="5375" width="18" style="4" customWidth="1"/>
    <col min="5376" max="5376" width="12" style="4" customWidth="1"/>
    <col min="5377" max="5377" width="11" style="4" customWidth="1"/>
    <col min="5378" max="5378" width="10.85546875" style="4" customWidth="1"/>
    <col min="5379" max="5379" width="9.42578125" style="4" customWidth="1"/>
    <col min="5380" max="5628" width="10.140625" style="4"/>
    <col min="5629" max="5629" width="5.28515625" style="4" customWidth="1"/>
    <col min="5630" max="5630" width="23" style="4" customWidth="1"/>
    <col min="5631" max="5631" width="18" style="4" customWidth="1"/>
    <col min="5632" max="5632" width="12" style="4" customWidth="1"/>
    <col min="5633" max="5633" width="11" style="4" customWidth="1"/>
    <col min="5634" max="5634" width="10.85546875" style="4" customWidth="1"/>
    <col min="5635" max="5635" width="9.42578125" style="4" customWidth="1"/>
    <col min="5636" max="5884" width="10.140625" style="4"/>
    <col min="5885" max="5885" width="5.28515625" style="4" customWidth="1"/>
    <col min="5886" max="5886" width="23" style="4" customWidth="1"/>
    <col min="5887" max="5887" width="18" style="4" customWidth="1"/>
    <col min="5888" max="5888" width="12" style="4" customWidth="1"/>
    <col min="5889" max="5889" width="11" style="4" customWidth="1"/>
    <col min="5890" max="5890" width="10.85546875" style="4" customWidth="1"/>
    <col min="5891" max="5891" width="9.42578125" style="4" customWidth="1"/>
    <col min="5892" max="6140" width="10.140625" style="4"/>
    <col min="6141" max="6141" width="5.28515625" style="4" customWidth="1"/>
    <col min="6142" max="6142" width="23" style="4" customWidth="1"/>
    <col min="6143" max="6143" width="18" style="4" customWidth="1"/>
    <col min="6144" max="6144" width="12" style="4" customWidth="1"/>
    <col min="6145" max="6145" width="11" style="4" customWidth="1"/>
    <col min="6146" max="6146" width="10.85546875" style="4" customWidth="1"/>
    <col min="6147" max="6147" width="9.42578125" style="4" customWidth="1"/>
    <col min="6148" max="6396" width="10.140625" style="4"/>
    <col min="6397" max="6397" width="5.28515625" style="4" customWidth="1"/>
    <col min="6398" max="6398" width="23" style="4" customWidth="1"/>
    <col min="6399" max="6399" width="18" style="4" customWidth="1"/>
    <col min="6400" max="6400" width="12" style="4" customWidth="1"/>
    <col min="6401" max="6401" width="11" style="4" customWidth="1"/>
    <col min="6402" max="6402" width="10.85546875" style="4" customWidth="1"/>
    <col min="6403" max="6403" width="9.42578125" style="4" customWidth="1"/>
    <col min="6404" max="6652" width="10.140625" style="4"/>
    <col min="6653" max="6653" width="5.28515625" style="4" customWidth="1"/>
    <col min="6654" max="6654" width="23" style="4" customWidth="1"/>
    <col min="6655" max="6655" width="18" style="4" customWidth="1"/>
    <col min="6656" max="6656" width="12" style="4" customWidth="1"/>
    <col min="6657" max="6657" width="11" style="4" customWidth="1"/>
    <col min="6658" max="6658" width="10.85546875" style="4" customWidth="1"/>
    <col min="6659" max="6659" width="9.42578125" style="4" customWidth="1"/>
    <col min="6660" max="6908" width="10.140625" style="4"/>
    <col min="6909" max="6909" width="5.28515625" style="4" customWidth="1"/>
    <col min="6910" max="6910" width="23" style="4" customWidth="1"/>
    <col min="6911" max="6911" width="18" style="4" customWidth="1"/>
    <col min="6912" max="6912" width="12" style="4" customWidth="1"/>
    <col min="6913" max="6913" width="11" style="4" customWidth="1"/>
    <col min="6914" max="6914" width="10.85546875" style="4" customWidth="1"/>
    <col min="6915" max="6915" width="9.42578125" style="4" customWidth="1"/>
    <col min="6916" max="7164" width="10.140625" style="4"/>
    <col min="7165" max="7165" width="5.28515625" style="4" customWidth="1"/>
    <col min="7166" max="7166" width="23" style="4" customWidth="1"/>
    <col min="7167" max="7167" width="18" style="4" customWidth="1"/>
    <col min="7168" max="7168" width="12" style="4" customWidth="1"/>
    <col min="7169" max="7169" width="11" style="4" customWidth="1"/>
    <col min="7170" max="7170" width="10.85546875" style="4" customWidth="1"/>
    <col min="7171" max="7171" width="9.42578125" style="4" customWidth="1"/>
    <col min="7172" max="7420" width="10.140625" style="4"/>
    <col min="7421" max="7421" width="5.28515625" style="4" customWidth="1"/>
    <col min="7422" max="7422" width="23" style="4" customWidth="1"/>
    <col min="7423" max="7423" width="18" style="4" customWidth="1"/>
    <col min="7424" max="7424" width="12" style="4" customWidth="1"/>
    <col min="7425" max="7425" width="11" style="4" customWidth="1"/>
    <col min="7426" max="7426" width="10.85546875" style="4" customWidth="1"/>
    <col min="7427" max="7427" width="9.42578125" style="4" customWidth="1"/>
    <col min="7428" max="7676" width="10.140625" style="4"/>
    <col min="7677" max="7677" width="5.28515625" style="4" customWidth="1"/>
    <col min="7678" max="7678" width="23" style="4" customWidth="1"/>
    <col min="7679" max="7679" width="18" style="4" customWidth="1"/>
    <col min="7680" max="7680" width="12" style="4" customWidth="1"/>
    <col min="7681" max="7681" width="11" style="4" customWidth="1"/>
    <col min="7682" max="7682" width="10.85546875" style="4" customWidth="1"/>
    <col min="7683" max="7683" width="9.42578125" style="4" customWidth="1"/>
    <col min="7684" max="7932" width="10.140625" style="4"/>
    <col min="7933" max="7933" width="5.28515625" style="4" customWidth="1"/>
    <col min="7934" max="7934" width="23" style="4" customWidth="1"/>
    <col min="7935" max="7935" width="18" style="4" customWidth="1"/>
    <col min="7936" max="7936" width="12" style="4" customWidth="1"/>
    <col min="7937" max="7937" width="11" style="4" customWidth="1"/>
    <col min="7938" max="7938" width="10.85546875" style="4" customWidth="1"/>
    <col min="7939" max="7939" width="9.42578125" style="4" customWidth="1"/>
    <col min="7940" max="8188" width="10.140625" style="4"/>
    <col min="8189" max="8189" width="5.28515625" style="4" customWidth="1"/>
    <col min="8190" max="8190" width="23" style="4" customWidth="1"/>
    <col min="8191" max="8191" width="18" style="4" customWidth="1"/>
    <col min="8192" max="8192" width="12" style="4" customWidth="1"/>
    <col min="8193" max="8193" width="11" style="4" customWidth="1"/>
    <col min="8194" max="8194" width="10.85546875" style="4" customWidth="1"/>
    <col min="8195" max="8195" width="9.42578125" style="4" customWidth="1"/>
    <col min="8196" max="8444" width="10.140625" style="4"/>
    <col min="8445" max="8445" width="5.28515625" style="4" customWidth="1"/>
    <col min="8446" max="8446" width="23" style="4" customWidth="1"/>
    <col min="8447" max="8447" width="18" style="4" customWidth="1"/>
    <col min="8448" max="8448" width="12" style="4" customWidth="1"/>
    <col min="8449" max="8449" width="11" style="4" customWidth="1"/>
    <col min="8450" max="8450" width="10.85546875" style="4" customWidth="1"/>
    <col min="8451" max="8451" width="9.42578125" style="4" customWidth="1"/>
    <col min="8452" max="8700" width="10.140625" style="4"/>
    <col min="8701" max="8701" width="5.28515625" style="4" customWidth="1"/>
    <col min="8702" max="8702" width="23" style="4" customWidth="1"/>
    <col min="8703" max="8703" width="18" style="4" customWidth="1"/>
    <col min="8704" max="8704" width="12" style="4" customWidth="1"/>
    <col min="8705" max="8705" width="11" style="4" customWidth="1"/>
    <col min="8706" max="8706" width="10.85546875" style="4" customWidth="1"/>
    <col min="8707" max="8707" width="9.42578125" style="4" customWidth="1"/>
    <col min="8708" max="8956" width="10.140625" style="4"/>
    <col min="8957" max="8957" width="5.28515625" style="4" customWidth="1"/>
    <col min="8958" max="8958" width="23" style="4" customWidth="1"/>
    <col min="8959" max="8959" width="18" style="4" customWidth="1"/>
    <col min="8960" max="8960" width="12" style="4" customWidth="1"/>
    <col min="8961" max="8961" width="11" style="4" customWidth="1"/>
    <col min="8962" max="8962" width="10.85546875" style="4" customWidth="1"/>
    <col min="8963" max="8963" width="9.42578125" style="4" customWidth="1"/>
    <col min="8964" max="9212" width="10.140625" style="4"/>
    <col min="9213" max="9213" width="5.28515625" style="4" customWidth="1"/>
    <col min="9214" max="9214" width="23" style="4" customWidth="1"/>
    <col min="9215" max="9215" width="18" style="4" customWidth="1"/>
    <col min="9216" max="9216" width="12" style="4" customWidth="1"/>
    <col min="9217" max="9217" width="11" style="4" customWidth="1"/>
    <col min="9218" max="9218" width="10.85546875" style="4" customWidth="1"/>
    <col min="9219" max="9219" width="9.42578125" style="4" customWidth="1"/>
    <col min="9220" max="9468" width="10.140625" style="4"/>
    <col min="9469" max="9469" width="5.28515625" style="4" customWidth="1"/>
    <col min="9470" max="9470" width="23" style="4" customWidth="1"/>
    <col min="9471" max="9471" width="18" style="4" customWidth="1"/>
    <col min="9472" max="9472" width="12" style="4" customWidth="1"/>
    <col min="9473" max="9473" width="11" style="4" customWidth="1"/>
    <col min="9474" max="9474" width="10.85546875" style="4" customWidth="1"/>
    <col min="9475" max="9475" width="9.42578125" style="4" customWidth="1"/>
    <col min="9476" max="9724" width="10.140625" style="4"/>
    <col min="9725" max="9725" width="5.28515625" style="4" customWidth="1"/>
    <col min="9726" max="9726" width="23" style="4" customWidth="1"/>
    <col min="9727" max="9727" width="18" style="4" customWidth="1"/>
    <col min="9728" max="9728" width="12" style="4" customWidth="1"/>
    <col min="9729" max="9729" width="11" style="4" customWidth="1"/>
    <col min="9730" max="9730" width="10.85546875" style="4" customWidth="1"/>
    <col min="9731" max="9731" width="9.42578125" style="4" customWidth="1"/>
    <col min="9732" max="9980" width="10.140625" style="4"/>
    <col min="9981" max="9981" width="5.28515625" style="4" customWidth="1"/>
    <col min="9982" max="9982" width="23" style="4" customWidth="1"/>
    <col min="9983" max="9983" width="18" style="4" customWidth="1"/>
    <col min="9984" max="9984" width="12" style="4" customWidth="1"/>
    <col min="9985" max="9985" width="11" style="4" customWidth="1"/>
    <col min="9986" max="9986" width="10.85546875" style="4" customWidth="1"/>
    <col min="9987" max="9987" width="9.42578125" style="4" customWidth="1"/>
    <col min="9988" max="10236" width="10.140625" style="4"/>
    <col min="10237" max="10237" width="5.28515625" style="4" customWidth="1"/>
    <col min="10238" max="10238" width="23" style="4" customWidth="1"/>
    <col min="10239" max="10239" width="18" style="4" customWidth="1"/>
    <col min="10240" max="10240" width="12" style="4" customWidth="1"/>
    <col min="10241" max="10241" width="11" style="4" customWidth="1"/>
    <col min="10242" max="10242" width="10.85546875" style="4" customWidth="1"/>
    <col min="10243" max="10243" width="9.42578125" style="4" customWidth="1"/>
    <col min="10244" max="10492" width="10.140625" style="4"/>
    <col min="10493" max="10493" width="5.28515625" style="4" customWidth="1"/>
    <col min="10494" max="10494" width="23" style="4" customWidth="1"/>
    <col min="10495" max="10495" width="18" style="4" customWidth="1"/>
    <col min="10496" max="10496" width="12" style="4" customWidth="1"/>
    <col min="10497" max="10497" width="11" style="4" customWidth="1"/>
    <col min="10498" max="10498" width="10.85546875" style="4" customWidth="1"/>
    <col min="10499" max="10499" width="9.42578125" style="4" customWidth="1"/>
    <col min="10500" max="10748" width="10.140625" style="4"/>
    <col min="10749" max="10749" width="5.28515625" style="4" customWidth="1"/>
    <col min="10750" max="10750" width="23" style="4" customWidth="1"/>
    <col min="10751" max="10751" width="18" style="4" customWidth="1"/>
    <col min="10752" max="10752" width="12" style="4" customWidth="1"/>
    <col min="10753" max="10753" width="11" style="4" customWidth="1"/>
    <col min="10754" max="10754" width="10.85546875" style="4" customWidth="1"/>
    <col min="10755" max="10755" width="9.42578125" style="4" customWidth="1"/>
    <col min="10756" max="11004" width="10.140625" style="4"/>
    <col min="11005" max="11005" width="5.28515625" style="4" customWidth="1"/>
    <col min="11006" max="11006" width="23" style="4" customWidth="1"/>
    <col min="11007" max="11007" width="18" style="4" customWidth="1"/>
    <col min="11008" max="11008" width="12" style="4" customWidth="1"/>
    <col min="11009" max="11009" width="11" style="4" customWidth="1"/>
    <col min="11010" max="11010" width="10.85546875" style="4" customWidth="1"/>
    <col min="11011" max="11011" width="9.42578125" style="4" customWidth="1"/>
    <col min="11012" max="11260" width="10.140625" style="4"/>
    <col min="11261" max="11261" width="5.28515625" style="4" customWidth="1"/>
    <col min="11262" max="11262" width="23" style="4" customWidth="1"/>
    <col min="11263" max="11263" width="18" style="4" customWidth="1"/>
    <col min="11264" max="11264" width="12" style="4" customWidth="1"/>
    <col min="11265" max="11265" width="11" style="4" customWidth="1"/>
    <col min="11266" max="11266" width="10.85546875" style="4" customWidth="1"/>
    <col min="11267" max="11267" width="9.42578125" style="4" customWidth="1"/>
    <col min="11268" max="11516" width="10.140625" style="4"/>
    <col min="11517" max="11517" width="5.28515625" style="4" customWidth="1"/>
    <col min="11518" max="11518" width="23" style="4" customWidth="1"/>
    <col min="11519" max="11519" width="18" style="4" customWidth="1"/>
    <col min="11520" max="11520" width="12" style="4" customWidth="1"/>
    <col min="11521" max="11521" width="11" style="4" customWidth="1"/>
    <col min="11522" max="11522" width="10.85546875" style="4" customWidth="1"/>
    <col min="11523" max="11523" width="9.42578125" style="4" customWidth="1"/>
    <col min="11524" max="11772" width="10.140625" style="4"/>
    <col min="11773" max="11773" width="5.28515625" style="4" customWidth="1"/>
    <col min="11774" max="11774" width="23" style="4" customWidth="1"/>
    <col min="11775" max="11775" width="18" style="4" customWidth="1"/>
    <col min="11776" max="11776" width="12" style="4" customWidth="1"/>
    <col min="11777" max="11777" width="11" style="4" customWidth="1"/>
    <col min="11778" max="11778" width="10.85546875" style="4" customWidth="1"/>
    <col min="11779" max="11779" width="9.42578125" style="4" customWidth="1"/>
    <col min="11780" max="12028" width="10.140625" style="4"/>
    <col min="12029" max="12029" width="5.28515625" style="4" customWidth="1"/>
    <col min="12030" max="12030" width="23" style="4" customWidth="1"/>
    <col min="12031" max="12031" width="18" style="4" customWidth="1"/>
    <col min="12032" max="12032" width="12" style="4" customWidth="1"/>
    <col min="12033" max="12033" width="11" style="4" customWidth="1"/>
    <col min="12034" max="12034" width="10.85546875" style="4" customWidth="1"/>
    <col min="12035" max="12035" width="9.42578125" style="4" customWidth="1"/>
    <col min="12036" max="12284" width="10.140625" style="4"/>
    <col min="12285" max="12285" width="5.28515625" style="4" customWidth="1"/>
    <col min="12286" max="12286" width="23" style="4" customWidth="1"/>
    <col min="12287" max="12287" width="18" style="4" customWidth="1"/>
    <col min="12288" max="12288" width="12" style="4" customWidth="1"/>
    <col min="12289" max="12289" width="11" style="4" customWidth="1"/>
    <col min="12290" max="12290" width="10.85546875" style="4" customWidth="1"/>
    <col min="12291" max="12291" width="9.42578125" style="4" customWidth="1"/>
    <col min="12292" max="12540" width="10.140625" style="4"/>
    <col min="12541" max="12541" width="5.28515625" style="4" customWidth="1"/>
    <col min="12542" max="12542" width="23" style="4" customWidth="1"/>
    <col min="12543" max="12543" width="18" style="4" customWidth="1"/>
    <col min="12544" max="12544" width="12" style="4" customWidth="1"/>
    <col min="12545" max="12545" width="11" style="4" customWidth="1"/>
    <col min="12546" max="12546" width="10.85546875" style="4" customWidth="1"/>
    <col min="12547" max="12547" width="9.42578125" style="4" customWidth="1"/>
    <col min="12548" max="12796" width="10.140625" style="4"/>
    <col min="12797" max="12797" width="5.28515625" style="4" customWidth="1"/>
    <col min="12798" max="12798" width="23" style="4" customWidth="1"/>
    <col min="12799" max="12799" width="18" style="4" customWidth="1"/>
    <col min="12800" max="12800" width="12" style="4" customWidth="1"/>
    <col min="12801" max="12801" width="11" style="4" customWidth="1"/>
    <col min="12802" max="12802" width="10.85546875" style="4" customWidth="1"/>
    <col min="12803" max="12803" width="9.42578125" style="4" customWidth="1"/>
    <col min="12804" max="13052" width="10.140625" style="4"/>
    <col min="13053" max="13053" width="5.28515625" style="4" customWidth="1"/>
    <col min="13054" max="13054" width="23" style="4" customWidth="1"/>
    <col min="13055" max="13055" width="18" style="4" customWidth="1"/>
    <col min="13056" max="13056" width="12" style="4" customWidth="1"/>
    <col min="13057" max="13057" width="11" style="4" customWidth="1"/>
    <col min="13058" max="13058" width="10.85546875" style="4" customWidth="1"/>
    <col min="13059" max="13059" width="9.42578125" style="4" customWidth="1"/>
    <col min="13060" max="13308" width="10.140625" style="4"/>
    <col min="13309" max="13309" width="5.28515625" style="4" customWidth="1"/>
    <col min="13310" max="13310" width="23" style="4" customWidth="1"/>
    <col min="13311" max="13311" width="18" style="4" customWidth="1"/>
    <col min="13312" max="13312" width="12" style="4" customWidth="1"/>
    <col min="13313" max="13313" width="11" style="4" customWidth="1"/>
    <col min="13314" max="13314" width="10.85546875" style="4" customWidth="1"/>
    <col min="13315" max="13315" width="9.42578125" style="4" customWidth="1"/>
    <col min="13316" max="13564" width="10.140625" style="4"/>
    <col min="13565" max="13565" width="5.28515625" style="4" customWidth="1"/>
    <col min="13566" max="13566" width="23" style="4" customWidth="1"/>
    <col min="13567" max="13567" width="18" style="4" customWidth="1"/>
    <col min="13568" max="13568" width="12" style="4" customWidth="1"/>
    <col min="13569" max="13569" width="11" style="4" customWidth="1"/>
    <col min="13570" max="13570" width="10.85546875" style="4" customWidth="1"/>
    <col min="13571" max="13571" width="9.42578125" style="4" customWidth="1"/>
    <col min="13572" max="13820" width="10.140625" style="4"/>
    <col min="13821" max="13821" width="5.28515625" style="4" customWidth="1"/>
    <col min="13822" max="13822" width="23" style="4" customWidth="1"/>
    <col min="13823" max="13823" width="18" style="4" customWidth="1"/>
    <col min="13824" max="13824" width="12" style="4" customWidth="1"/>
    <col min="13825" max="13825" width="11" style="4" customWidth="1"/>
    <col min="13826" max="13826" width="10.85546875" style="4" customWidth="1"/>
    <col min="13827" max="13827" width="9.42578125" style="4" customWidth="1"/>
    <col min="13828" max="14076" width="10.140625" style="4"/>
    <col min="14077" max="14077" width="5.28515625" style="4" customWidth="1"/>
    <col min="14078" max="14078" width="23" style="4" customWidth="1"/>
    <col min="14079" max="14079" width="18" style="4" customWidth="1"/>
    <col min="14080" max="14080" width="12" style="4" customWidth="1"/>
    <col min="14081" max="14081" width="11" style="4" customWidth="1"/>
    <col min="14082" max="14082" width="10.85546875" style="4" customWidth="1"/>
    <col min="14083" max="14083" width="9.42578125" style="4" customWidth="1"/>
    <col min="14084" max="14332" width="10.140625" style="4"/>
    <col min="14333" max="14333" width="5.28515625" style="4" customWidth="1"/>
    <col min="14334" max="14334" width="23" style="4" customWidth="1"/>
    <col min="14335" max="14335" width="18" style="4" customWidth="1"/>
    <col min="14336" max="14336" width="12" style="4" customWidth="1"/>
    <col min="14337" max="14337" width="11" style="4" customWidth="1"/>
    <col min="14338" max="14338" width="10.85546875" style="4" customWidth="1"/>
    <col min="14339" max="14339" width="9.42578125" style="4" customWidth="1"/>
    <col min="14340" max="14588" width="10.140625" style="4"/>
    <col min="14589" max="14589" width="5.28515625" style="4" customWidth="1"/>
    <col min="14590" max="14590" width="23" style="4" customWidth="1"/>
    <col min="14591" max="14591" width="18" style="4" customWidth="1"/>
    <col min="14592" max="14592" width="12" style="4" customWidth="1"/>
    <col min="14593" max="14593" width="11" style="4" customWidth="1"/>
    <col min="14594" max="14594" width="10.85546875" style="4" customWidth="1"/>
    <col min="14595" max="14595" width="9.42578125" style="4" customWidth="1"/>
    <col min="14596" max="14844" width="10.140625" style="4"/>
    <col min="14845" max="14845" width="5.28515625" style="4" customWidth="1"/>
    <col min="14846" max="14846" width="23" style="4" customWidth="1"/>
    <col min="14847" max="14847" width="18" style="4" customWidth="1"/>
    <col min="14848" max="14848" width="12" style="4" customWidth="1"/>
    <col min="14849" max="14849" width="11" style="4" customWidth="1"/>
    <col min="14850" max="14850" width="10.85546875" style="4" customWidth="1"/>
    <col min="14851" max="14851" width="9.42578125" style="4" customWidth="1"/>
    <col min="14852" max="15100" width="10.140625" style="4"/>
    <col min="15101" max="15101" width="5.28515625" style="4" customWidth="1"/>
    <col min="15102" max="15102" width="23" style="4" customWidth="1"/>
    <col min="15103" max="15103" width="18" style="4" customWidth="1"/>
    <col min="15104" max="15104" width="12" style="4" customWidth="1"/>
    <col min="15105" max="15105" width="11" style="4" customWidth="1"/>
    <col min="15106" max="15106" width="10.85546875" style="4" customWidth="1"/>
    <col min="15107" max="15107" width="9.42578125" style="4" customWidth="1"/>
    <col min="15108" max="15356" width="10.140625" style="4"/>
    <col min="15357" max="15357" width="5.28515625" style="4" customWidth="1"/>
    <col min="15358" max="15358" width="23" style="4" customWidth="1"/>
    <col min="15359" max="15359" width="18" style="4" customWidth="1"/>
    <col min="15360" max="15360" width="12" style="4" customWidth="1"/>
    <col min="15361" max="15361" width="11" style="4" customWidth="1"/>
    <col min="15362" max="15362" width="10.85546875" style="4" customWidth="1"/>
    <col min="15363" max="15363" width="9.42578125" style="4" customWidth="1"/>
    <col min="15364" max="15612" width="10.140625" style="4"/>
    <col min="15613" max="15613" width="5.28515625" style="4" customWidth="1"/>
    <col min="15614" max="15614" width="23" style="4" customWidth="1"/>
    <col min="15615" max="15615" width="18" style="4" customWidth="1"/>
    <col min="15616" max="15616" width="12" style="4" customWidth="1"/>
    <col min="15617" max="15617" width="11" style="4" customWidth="1"/>
    <col min="15618" max="15618" width="10.85546875" style="4" customWidth="1"/>
    <col min="15619" max="15619" width="9.42578125" style="4" customWidth="1"/>
    <col min="15620" max="15868" width="10.140625" style="4"/>
    <col min="15869" max="15869" width="5.28515625" style="4" customWidth="1"/>
    <col min="15870" max="15870" width="23" style="4" customWidth="1"/>
    <col min="15871" max="15871" width="18" style="4" customWidth="1"/>
    <col min="15872" max="15872" width="12" style="4" customWidth="1"/>
    <col min="15873" max="15873" width="11" style="4" customWidth="1"/>
    <col min="15874" max="15874" width="10.85546875" style="4" customWidth="1"/>
    <col min="15875" max="15875" width="9.42578125" style="4" customWidth="1"/>
    <col min="15876" max="16124" width="10.140625" style="4"/>
    <col min="16125" max="16125" width="5.28515625" style="4" customWidth="1"/>
    <col min="16126" max="16126" width="23" style="4" customWidth="1"/>
    <col min="16127" max="16127" width="18" style="4" customWidth="1"/>
    <col min="16128" max="16128" width="12" style="4" customWidth="1"/>
    <col min="16129" max="16129" width="11" style="4" customWidth="1"/>
    <col min="16130" max="16130" width="10.85546875" style="4" customWidth="1"/>
    <col min="16131" max="16131" width="9.42578125" style="4" customWidth="1"/>
    <col min="16132" max="16384" width="10.140625" style="4"/>
  </cols>
  <sheetData>
    <row r="1" spans="1:7" ht="15.75" x14ac:dyDescent="0.25">
      <c r="A1" s="1"/>
      <c r="B1" s="1"/>
      <c r="C1" s="1" t="s">
        <v>275</v>
      </c>
      <c r="D1" s="1"/>
      <c r="E1" s="1"/>
      <c r="F1" s="1"/>
      <c r="G1" s="1"/>
    </row>
    <row r="2" spans="1:7" ht="15.75" x14ac:dyDescent="0.25">
      <c r="A2" s="1"/>
      <c r="B2" s="1"/>
      <c r="C2" s="1" t="s">
        <v>332</v>
      </c>
      <c r="D2" s="1"/>
      <c r="E2" s="1"/>
      <c r="F2" s="1"/>
      <c r="G2" s="1"/>
    </row>
    <row r="3" spans="1:7" ht="15.75" x14ac:dyDescent="0.25">
      <c r="A3" s="1"/>
      <c r="B3" s="1"/>
      <c r="C3" s="1" t="s">
        <v>276</v>
      </c>
      <c r="D3" s="1"/>
      <c r="E3" s="1"/>
      <c r="F3" s="1"/>
      <c r="G3" s="1"/>
    </row>
    <row r="4" spans="1:7" ht="15.75" customHeight="1" x14ac:dyDescent="0.25">
      <c r="A4" s="1"/>
      <c r="B4" s="1"/>
      <c r="C4" s="101" t="s">
        <v>331</v>
      </c>
      <c r="D4" s="101"/>
      <c r="E4" s="101"/>
      <c r="F4" s="101"/>
      <c r="G4" s="1"/>
    </row>
    <row r="5" spans="1:7" ht="15.75" customHeight="1" x14ac:dyDescent="0.25">
      <c r="A5" s="1"/>
      <c r="B5" s="1"/>
      <c r="C5" s="98" t="s">
        <v>346</v>
      </c>
      <c r="D5" s="98"/>
      <c r="E5" s="98"/>
      <c r="F5" s="98"/>
      <c r="G5" s="98"/>
    </row>
    <row r="6" spans="1:7" ht="15.75" customHeight="1" x14ac:dyDescent="0.25">
      <c r="A6" s="1"/>
      <c r="B6" s="1"/>
      <c r="C6" s="97" t="s">
        <v>347</v>
      </c>
      <c r="D6" s="97"/>
      <c r="E6" s="97"/>
      <c r="F6" s="97"/>
      <c r="G6" s="1"/>
    </row>
    <row r="7" spans="1:7" ht="15.75" x14ac:dyDescent="0.25">
      <c r="A7" s="1"/>
      <c r="B7" s="1"/>
      <c r="C7" s="1"/>
      <c r="D7" s="1"/>
      <c r="E7" s="1"/>
      <c r="F7" s="1"/>
      <c r="G7" s="1"/>
    </row>
    <row r="8" spans="1:7" ht="15.75" customHeight="1" x14ac:dyDescent="0.2">
      <c r="A8" s="102" t="s">
        <v>277</v>
      </c>
      <c r="B8" s="102"/>
      <c r="C8" s="102"/>
      <c r="D8" s="102"/>
      <c r="E8" s="102"/>
      <c r="F8" s="102"/>
      <c r="G8" s="102"/>
    </row>
    <row r="9" spans="1:7" ht="15.75" customHeight="1" x14ac:dyDescent="0.2">
      <c r="A9" s="102"/>
      <c r="B9" s="102"/>
      <c r="C9" s="102"/>
      <c r="D9" s="102"/>
      <c r="E9" s="102"/>
      <c r="F9" s="102"/>
      <c r="G9" s="102"/>
    </row>
    <row r="10" spans="1:7" ht="15.75" customHeight="1" x14ac:dyDescent="0.25">
      <c r="A10" s="39"/>
      <c r="B10" s="39"/>
      <c r="C10" s="39"/>
    </row>
    <row r="11" spans="1:7" ht="15.75" x14ac:dyDescent="0.25">
      <c r="A11" s="1"/>
      <c r="B11" s="6"/>
      <c r="C11" s="1"/>
      <c r="D11" s="27"/>
      <c r="E11" s="27"/>
      <c r="F11" s="27" t="s">
        <v>3</v>
      </c>
      <c r="G11" s="27"/>
    </row>
    <row r="12" spans="1:7" ht="15.75" x14ac:dyDescent="0.25">
      <c r="A12" s="103" t="s">
        <v>4</v>
      </c>
      <c r="B12" s="99" t="s">
        <v>278</v>
      </c>
      <c r="C12" s="99" t="s">
        <v>279</v>
      </c>
      <c r="D12" s="104" t="s">
        <v>274</v>
      </c>
      <c r="E12" s="100" t="s">
        <v>7</v>
      </c>
      <c r="F12" s="100"/>
      <c r="G12" s="100"/>
    </row>
    <row r="13" spans="1:7" ht="15.75" customHeight="1" x14ac:dyDescent="0.25">
      <c r="A13" s="103"/>
      <c r="B13" s="99"/>
      <c r="C13" s="99"/>
      <c r="D13" s="104"/>
      <c r="E13" s="99" t="s">
        <v>186</v>
      </c>
      <c r="F13" s="99"/>
      <c r="G13" s="99" t="s">
        <v>280</v>
      </c>
    </row>
    <row r="14" spans="1:7" ht="47.25" x14ac:dyDescent="0.25">
      <c r="A14" s="103"/>
      <c r="B14" s="99"/>
      <c r="C14" s="99"/>
      <c r="D14" s="104"/>
      <c r="E14" s="38" t="s">
        <v>6</v>
      </c>
      <c r="F14" s="38" t="s">
        <v>189</v>
      </c>
      <c r="G14" s="99"/>
    </row>
    <row r="15" spans="1:7" ht="15.75" x14ac:dyDescent="0.25">
      <c r="A15" s="13">
        <v>1</v>
      </c>
      <c r="B15" s="49">
        <v>2</v>
      </c>
      <c r="C15" s="49">
        <v>3</v>
      </c>
      <c r="D15" s="48">
        <v>4</v>
      </c>
      <c r="E15" s="48">
        <v>5</v>
      </c>
      <c r="F15" s="48">
        <v>6</v>
      </c>
      <c r="G15" s="48">
        <v>7</v>
      </c>
    </row>
    <row r="16" spans="1:7" ht="47.25" x14ac:dyDescent="0.25">
      <c r="A16" s="105" t="s">
        <v>281</v>
      </c>
      <c r="B16" s="106" t="s">
        <v>282</v>
      </c>
      <c r="C16" s="47" t="s">
        <v>242</v>
      </c>
      <c r="D16" s="77">
        <v>774.4</v>
      </c>
      <c r="E16" s="77">
        <v>363.4</v>
      </c>
      <c r="F16" s="77">
        <v>18.599999999999998</v>
      </c>
      <c r="G16" s="77">
        <v>411</v>
      </c>
    </row>
    <row r="17" spans="1:7" ht="31.5" x14ac:dyDescent="0.25">
      <c r="A17" s="105"/>
      <c r="B17" s="106"/>
      <c r="C17" s="47" t="s">
        <v>15</v>
      </c>
      <c r="D17" s="77">
        <v>25</v>
      </c>
      <c r="E17" s="77">
        <v>25</v>
      </c>
      <c r="F17" s="77">
        <v>0</v>
      </c>
      <c r="G17" s="77">
        <v>0</v>
      </c>
    </row>
    <row r="18" spans="1:7" ht="47.25" x14ac:dyDescent="0.25">
      <c r="A18" s="105"/>
      <c r="B18" s="106"/>
      <c r="C18" s="47" t="s">
        <v>211</v>
      </c>
      <c r="D18" s="77">
        <v>25</v>
      </c>
      <c r="E18" s="77">
        <v>25</v>
      </c>
      <c r="F18" s="77">
        <v>0</v>
      </c>
      <c r="G18" s="77">
        <v>0</v>
      </c>
    </row>
    <row r="19" spans="1:7" ht="21" customHeight="1" x14ac:dyDescent="0.25">
      <c r="A19" s="105"/>
      <c r="B19" s="106"/>
      <c r="C19" s="47" t="s">
        <v>283</v>
      </c>
      <c r="D19" s="76">
        <v>824.4</v>
      </c>
      <c r="E19" s="76">
        <v>413.4</v>
      </c>
      <c r="F19" s="76">
        <v>18.599999999999998</v>
      </c>
      <c r="G19" s="76">
        <v>411</v>
      </c>
    </row>
    <row r="20" spans="1:7" ht="54" customHeight="1" x14ac:dyDescent="0.25">
      <c r="A20" s="50" t="s">
        <v>284</v>
      </c>
      <c r="B20" s="51" t="s">
        <v>285</v>
      </c>
      <c r="C20" s="47" t="s">
        <v>211</v>
      </c>
      <c r="D20" s="76">
        <v>3520.1</v>
      </c>
      <c r="E20" s="76">
        <v>530.79999999999995</v>
      </c>
      <c r="F20" s="76">
        <v>0</v>
      </c>
      <c r="G20" s="76">
        <v>2989.3</v>
      </c>
    </row>
    <row r="21" spans="1:7" ht="33" customHeight="1" x14ac:dyDescent="0.25">
      <c r="A21" s="107" t="s">
        <v>286</v>
      </c>
      <c r="B21" s="106" t="s">
        <v>193</v>
      </c>
      <c r="C21" s="47" t="s">
        <v>15</v>
      </c>
      <c r="D21" s="77">
        <v>37001.300000000003</v>
      </c>
      <c r="E21" s="77">
        <v>26016.400000000001</v>
      </c>
      <c r="F21" s="77">
        <v>13248.9</v>
      </c>
      <c r="G21" s="77">
        <v>10984.9</v>
      </c>
    </row>
    <row r="22" spans="1:7" ht="50.25" customHeight="1" x14ac:dyDescent="0.25">
      <c r="A22" s="107"/>
      <c r="B22" s="106"/>
      <c r="C22" s="47" t="s">
        <v>211</v>
      </c>
      <c r="D22" s="77">
        <v>1841</v>
      </c>
      <c r="E22" s="77">
        <v>1169.7</v>
      </c>
      <c r="F22" s="77">
        <v>8.4</v>
      </c>
      <c r="G22" s="77">
        <v>671.3</v>
      </c>
    </row>
    <row r="23" spans="1:7" ht="47.25" customHeight="1" x14ac:dyDescent="0.25">
      <c r="A23" s="107"/>
      <c r="B23" s="106"/>
      <c r="C23" s="47" t="s">
        <v>190</v>
      </c>
      <c r="D23" s="77">
        <v>419.9</v>
      </c>
      <c r="E23" s="77">
        <v>419.9</v>
      </c>
      <c r="F23" s="77">
        <v>300.10000000000002</v>
      </c>
      <c r="G23" s="77">
        <v>0</v>
      </c>
    </row>
    <row r="24" spans="1:7" ht="23.25" customHeight="1" x14ac:dyDescent="0.25">
      <c r="A24" s="107"/>
      <c r="B24" s="106"/>
      <c r="C24" s="47" t="s">
        <v>283</v>
      </c>
      <c r="D24" s="76">
        <v>39262.200000000004</v>
      </c>
      <c r="E24" s="76">
        <v>27606.000000000004</v>
      </c>
      <c r="F24" s="76">
        <v>13557.4</v>
      </c>
      <c r="G24" s="76">
        <v>11656.199999999999</v>
      </c>
    </row>
    <row r="25" spans="1:7" ht="46.5" customHeight="1" x14ac:dyDescent="0.25">
      <c r="A25" s="50" t="s">
        <v>287</v>
      </c>
      <c r="B25" s="51" t="s">
        <v>288</v>
      </c>
      <c r="C25" s="47" t="s">
        <v>211</v>
      </c>
      <c r="D25" s="76">
        <v>2055.1</v>
      </c>
      <c r="E25" s="76">
        <v>332.1</v>
      </c>
      <c r="F25" s="76">
        <v>0</v>
      </c>
      <c r="G25" s="76">
        <v>1723</v>
      </c>
    </row>
    <row r="26" spans="1:7" ht="51" customHeight="1" x14ac:dyDescent="0.25">
      <c r="A26" s="105" t="s">
        <v>289</v>
      </c>
      <c r="B26" s="108" t="s">
        <v>243</v>
      </c>
      <c r="C26" s="47" t="s">
        <v>211</v>
      </c>
      <c r="D26" s="77">
        <v>5320.9000000000005</v>
      </c>
      <c r="E26" s="77">
        <v>374.90000000000003</v>
      </c>
      <c r="F26" s="77">
        <v>0</v>
      </c>
      <c r="G26" s="77">
        <v>4946</v>
      </c>
    </row>
    <row r="27" spans="1:7" ht="31.5" x14ac:dyDescent="0.25">
      <c r="A27" s="105"/>
      <c r="B27" s="108"/>
      <c r="C27" s="47" t="s">
        <v>16</v>
      </c>
      <c r="D27" s="77">
        <v>18496.7</v>
      </c>
      <c r="E27" s="77">
        <v>18378.099999999999</v>
      </c>
      <c r="F27" s="77">
        <v>0</v>
      </c>
      <c r="G27" s="77">
        <v>118.6</v>
      </c>
    </row>
    <row r="28" spans="1:7" ht="17.25" customHeight="1" x14ac:dyDescent="0.25">
      <c r="A28" s="105"/>
      <c r="B28" s="108"/>
      <c r="C28" s="47" t="s">
        <v>283</v>
      </c>
      <c r="D28" s="76">
        <v>23817.600000000002</v>
      </c>
      <c r="E28" s="76">
        <v>18753</v>
      </c>
      <c r="F28" s="76">
        <v>0</v>
      </c>
      <c r="G28" s="76">
        <v>5064.6000000000004</v>
      </c>
    </row>
    <row r="29" spans="1:7" ht="32.25" customHeight="1" x14ac:dyDescent="0.25">
      <c r="A29" s="105" t="s">
        <v>290</v>
      </c>
      <c r="B29" s="106" t="s">
        <v>291</v>
      </c>
      <c r="C29" s="47" t="s">
        <v>15</v>
      </c>
      <c r="D29" s="77">
        <v>216.6</v>
      </c>
      <c r="E29" s="77">
        <v>216.6</v>
      </c>
      <c r="F29" s="77">
        <v>0</v>
      </c>
      <c r="G29" s="77">
        <v>0</v>
      </c>
    </row>
    <row r="30" spans="1:7" ht="48" customHeight="1" x14ac:dyDescent="0.25">
      <c r="A30" s="105"/>
      <c r="B30" s="106"/>
      <c r="C30" s="47" t="s">
        <v>211</v>
      </c>
      <c r="D30" s="77">
        <v>9888.6</v>
      </c>
      <c r="E30" s="77">
        <v>61.3</v>
      </c>
      <c r="F30" s="77">
        <v>19.2</v>
      </c>
      <c r="G30" s="77">
        <v>9827.2999999999993</v>
      </c>
    </row>
    <row r="31" spans="1:7" ht="34.5" customHeight="1" x14ac:dyDescent="0.25">
      <c r="A31" s="105"/>
      <c r="B31" s="106"/>
      <c r="C31" s="47" t="s">
        <v>16</v>
      </c>
      <c r="D31" s="77">
        <v>21923.9</v>
      </c>
      <c r="E31" s="77">
        <v>21587.100000000002</v>
      </c>
      <c r="F31" s="77">
        <v>0</v>
      </c>
      <c r="G31" s="77">
        <v>336.8</v>
      </c>
    </row>
    <row r="32" spans="1:7" ht="27.75" customHeight="1" x14ac:dyDescent="0.25">
      <c r="A32" s="105"/>
      <c r="B32" s="106"/>
      <c r="C32" s="47" t="s">
        <v>283</v>
      </c>
      <c r="D32" s="76">
        <v>32029.100000000002</v>
      </c>
      <c r="E32" s="76">
        <v>21865.000000000004</v>
      </c>
      <c r="F32" s="76">
        <v>19.2</v>
      </c>
      <c r="G32" s="76">
        <v>10164.099999999999</v>
      </c>
    </row>
    <row r="33" spans="1:7" ht="30.75" customHeight="1" x14ac:dyDescent="0.25">
      <c r="A33" s="105" t="s">
        <v>292</v>
      </c>
      <c r="B33" s="106" t="s">
        <v>293</v>
      </c>
      <c r="C33" s="47" t="s">
        <v>15</v>
      </c>
      <c r="D33" s="77">
        <v>610.4</v>
      </c>
      <c r="E33" s="77">
        <v>610.4</v>
      </c>
      <c r="F33" s="77">
        <v>0</v>
      </c>
      <c r="G33" s="77">
        <v>0</v>
      </c>
    </row>
    <row r="34" spans="1:7" ht="48.75" customHeight="1" x14ac:dyDescent="0.25">
      <c r="A34" s="105"/>
      <c r="B34" s="106"/>
      <c r="C34" s="47" t="s">
        <v>211</v>
      </c>
      <c r="D34" s="77">
        <v>1386.1</v>
      </c>
      <c r="E34" s="77">
        <v>62</v>
      </c>
      <c r="F34" s="77">
        <v>0</v>
      </c>
      <c r="G34" s="77">
        <v>1324.1</v>
      </c>
    </row>
    <row r="35" spans="1:7" ht="32.25" customHeight="1" x14ac:dyDescent="0.25">
      <c r="A35" s="105"/>
      <c r="B35" s="106"/>
      <c r="C35" s="47" t="s">
        <v>16</v>
      </c>
      <c r="D35" s="77">
        <v>33577.899999999994</v>
      </c>
      <c r="E35" s="77">
        <v>32855.599999999999</v>
      </c>
      <c r="F35" s="77">
        <v>813</v>
      </c>
      <c r="G35" s="77">
        <v>722.3</v>
      </c>
    </row>
    <row r="36" spans="1:7" ht="33.75" customHeight="1" x14ac:dyDescent="0.25">
      <c r="A36" s="105"/>
      <c r="B36" s="106"/>
      <c r="C36" s="47" t="s">
        <v>112</v>
      </c>
      <c r="D36" s="77">
        <v>1.8</v>
      </c>
      <c r="E36" s="77">
        <v>1.8</v>
      </c>
      <c r="F36" s="77">
        <v>0.3</v>
      </c>
      <c r="G36" s="77">
        <v>0</v>
      </c>
    </row>
    <row r="37" spans="1:7" ht="19.5" customHeight="1" x14ac:dyDescent="0.25">
      <c r="A37" s="105"/>
      <c r="B37" s="106"/>
      <c r="C37" s="47" t="s">
        <v>283</v>
      </c>
      <c r="D37" s="76">
        <v>35576.199999999997</v>
      </c>
      <c r="E37" s="76">
        <v>33529.800000000003</v>
      </c>
      <c r="F37" s="76">
        <v>813.3</v>
      </c>
      <c r="G37" s="76">
        <v>2046.3999999999999</v>
      </c>
    </row>
    <row r="38" spans="1:7" ht="63" customHeight="1" x14ac:dyDescent="0.25">
      <c r="A38" s="105"/>
      <c r="B38" s="106" t="s">
        <v>294</v>
      </c>
      <c r="C38" s="47" t="s">
        <v>16</v>
      </c>
      <c r="D38" s="77">
        <v>68.900000000000006</v>
      </c>
      <c r="E38" s="77">
        <v>68.900000000000006</v>
      </c>
      <c r="F38" s="77">
        <v>0</v>
      </c>
      <c r="G38" s="77">
        <v>0</v>
      </c>
    </row>
    <row r="39" spans="1:7" ht="50.25" customHeight="1" x14ac:dyDescent="0.25">
      <c r="A39" s="105"/>
      <c r="B39" s="106"/>
      <c r="C39" s="47" t="s">
        <v>17</v>
      </c>
      <c r="D39" s="77">
        <v>11093.900000000001</v>
      </c>
      <c r="E39" s="77">
        <v>10905.400000000001</v>
      </c>
      <c r="F39" s="77">
        <v>5098.5</v>
      </c>
      <c r="G39" s="77">
        <v>188.5</v>
      </c>
    </row>
    <row r="40" spans="1:7" ht="22.5" customHeight="1" x14ac:dyDescent="0.25">
      <c r="A40" s="105"/>
      <c r="B40" s="106"/>
      <c r="C40" s="47" t="s">
        <v>283</v>
      </c>
      <c r="D40" s="76">
        <v>11162.800000000001</v>
      </c>
      <c r="E40" s="76">
        <v>10974.300000000001</v>
      </c>
      <c r="F40" s="76">
        <v>5098.5</v>
      </c>
      <c r="G40" s="76">
        <v>188.5</v>
      </c>
    </row>
    <row r="41" spans="1:7" ht="36.75" customHeight="1" x14ac:dyDescent="0.25">
      <c r="A41" s="50" t="s">
        <v>295</v>
      </c>
      <c r="B41" s="52" t="s">
        <v>296</v>
      </c>
      <c r="C41" s="47" t="s">
        <v>15</v>
      </c>
      <c r="D41" s="76">
        <v>294.7</v>
      </c>
      <c r="E41" s="76">
        <v>146.19999999999999</v>
      </c>
      <c r="F41" s="76">
        <v>5.8</v>
      </c>
      <c r="G41" s="76">
        <v>148.5</v>
      </c>
    </row>
    <row r="42" spans="1:7" ht="51" customHeight="1" x14ac:dyDescent="0.25">
      <c r="A42" s="105" t="s">
        <v>297</v>
      </c>
      <c r="B42" s="106" t="s">
        <v>254</v>
      </c>
      <c r="C42" s="47" t="s">
        <v>211</v>
      </c>
      <c r="D42" s="77">
        <v>2092.3000000000002</v>
      </c>
      <c r="E42" s="77">
        <v>0</v>
      </c>
      <c r="F42" s="77">
        <v>0</v>
      </c>
      <c r="G42" s="77">
        <v>2092.3000000000002</v>
      </c>
    </row>
    <row r="43" spans="1:7" ht="31.5" x14ac:dyDescent="0.25">
      <c r="A43" s="105"/>
      <c r="B43" s="106"/>
      <c r="C43" s="47" t="s">
        <v>16</v>
      </c>
      <c r="D43" s="77">
        <v>4507.5</v>
      </c>
      <c r="E43" s="77">
        <v>3555.9</v>
      </c>
      <c r="F43" s="77">
        <v>0</v>
      </c>
      <c r="G43" s="77">
        <v>951.6</v>
      </c>
    </row>
    <row r="44" spans="1:7" ht="47.25" customHeight="1" x14ac:dyDescent="0.25">
      <c r="A44" s="105"/>
      <c r="B44" s="106"/>
      <c r="C44" s="47" t="s">
        <v>17</v>
      </c>
      <c r="D44" s="77">
        <v>191403.80000000002</v>
      </c>
      <c r="E44" s="77">
        <v>191137.2</v>
      </c>
      <c r="F44" s="77">
        <v>127336.2</v>
      </c>
      <c r="G44" s="77">
        <v>266.60000000000002</v>
      </c>
    </row>
    <row r="45" spans="1:7" ht="20.25" customHeight="1" x14ac:dyDescent="0.25">
      <c r="A45" s="105"/>
      <c r="B45" s="106"/>
      <c r="C45" s="47" t="s">
        <v>283</v>
      </c>
      <c r="D45" s="76">
        <v>198003.6</v>
      </c>
      <c r="E45" s="76">
        <v>194693.1</v>
      </c>
      <c r="F45" s="76">
        <v>127336.2</v>
      </c>
      <c r="G45" s="76">
        <v>3310.5</v>
      </c>
    </row>
    <row r="46" spans="1:7" ht="46.5" customHeight="1" x14ac:dyDescent="0.25">
      <c r="A46" s="105" t="s">
        <v>298</v>
      </c>
      <c r="B46" s="106" t="s">
        <v>259</v>
      </c>
      <c r="C46" s="47" t="s">
        <v>211</v>
      </c>
      <c r="D46" s="77">
        <v>1825</v>
      </c>
      <c r="E46" s="77">
        <v>0</v>
      </c>
      <c r="F46" s="77">
        <v>0</v>
      </c>
      <c r="G46" s="77">
        <v>1825</v>
      </c>
    </row>
    <row r="47" spans="1:7" ht="31.5" customHeight="1" x14ac:dyDescent="0.25">
      <c r="A47" s="105"/>
      <c r="B47" s="106"/>
      <c r="C47" s="47" t="s">
        <v>16</v>
      </c>
      <c r="D47" s="77">
        <v>214.8</v>
      </c>
      <c r="E47" s="77">
        <v>0</v>
      </c>
      <c r="F47" s="77">
        <v>0</v>
      </c>
      <c r="G47" s="77">
        <v>214.8</v>
      </c>
    </row>
    <row r="48" spans="1:7" ht="36" customHeight="1" x14ac:dyDescent="0.25">
      <c r="A48" s="105"/>
      <c r="B48" s="106"/>
      <c r="C48" s="47" t="s">
        <v>17</v>
      </c>
      <c r="D48" s="77">
        <v>15062.7</v>
      </c>
      <c r="E48" s="77">
        <v>14916.099999999999</v>
      </c>
      <c r="F48" s="77">
        <v>6802.6</v>
      </c>
      <c r="G48" s="77">
        <v>146.6</v>
      </c>
    </row>
    <row r="49" spans="1:7" ht="19.5" customHeight="1" x14ac:dyDescent="0.25">
      <c r="A49" s="105"/>
      <c r="B49" s="106"/>
      <c r="C49" s="47" t="s">
        <v>283</v>
      </c>
      <c r="D49" s="76">
        <v>17102.5</v>
      </c>
      <c r="E49" s="76">
        <v>14916.099999999999</v>
      </c>
      <c r="F49" s="76">
        <v>6802.6</v>
      </c>
      <c r="G49" s="76">
        <v>2186.4</v>
      </c>
    </row>
    <row r="50" spans="1:7" ht="34.5" customHeight="1" x14ac:dyDescent="0.25">
      <c r="A50" s="105" t="s">
        <v>299</v>
      </c>
      <c r="B50" s="106" t="s">
        <v>262</v>
      </c>
      <c r="C50" s="47" t="s">
        <v>15</v>
      </c>
      <c r="D50" s="77">
        <v>1600</v>
      </c>
      <c r="E50" s="77">
        <v>0</v>
      </c>
      <c r="F50" s="77">
        <v>0</v>
      </c>
      <c r="G50" s="77">
        <v>1600</v>
      </c>
    </row>
    <row r="51" spans="1:7" ht="50.25" customHeight="1" x14ac:dyDescent="0.25">
      <c r="A51" s="105"/>
      <c r="B51" s="106"/>
      <c r="C51" s="47" t="s">
        <v>211</v>
      </c>
      <c r="D51" s="77">
        <v>2928.7</v>
      </c>
      <c r="E51" s="77">
        <v>10.9</v>
      </c>
      <c r="F51" s="77">
        <v>4.0999999999999996</v>
      </c>
      <c r="G51" s="77">
        <v>2917.8</v>
      </c>
    </row>
    <row r="52" spans="1:7" ht="31.5" x14ac:dyDescent="0.25">
      <c r="A52" s="105"/>
      <c r="B52" s="106"/>
      <c r="C52" s="47" t="s">
        <v>16</v>
      </c>
      <c r="D52" s="77">
        <v>95.100000000000009</v>
      </c>
      <c r="E52" s="77">
        <v>83.6</v>
      </c>
      <c r="F52" s="77">
        <v>0</v>
      </c>
      <c r="G52" s="77">
        <v>11.5</v>
      </c>
    </row>
    <row r="53" spans="1:7" ht="38.25" customHeight="1" x14ac:dyDescent="0.25">
      <c r="A53" s="105"/>
      <c r="B53" s="106"/>
      <c r="C53" s="47" t="s">
        <v>112</v>
      </c>
      <c r="D53" s="77">
        <v>46429.1</v>
      </c>
      <c r="E53" s="77">
        <v>45952.6</v>
      </c>
      <c r="F53" s="77">
        <v>8596.2000000000007</v>
      </c>
      <c r="G53" s="77">
        <v>476.5</v>
      </c>
    </row>
    <row r="54" spans="1:7" ht="19.5" customHeight="1" x14ac:dyDescent="0.25">
      <c r="A54" s="105"/>
      <c r="B54" s="106"/>
      <c r="C54" s="47" t="s">
        <v>283</v>
      </c>
      <c r="D54" s="76">
        <v>51052.9</v>
      </c>
      <c r="E54" s="76">
        <v>46047.1</v>
      </c>
      <c r="F54" s="76">
        <v>8600.3000000000011</v>
      </c>
      <c r="G54" s="76">
        <v>5005.8</v>
      </c>
    </row>
    <row r="55" spans="1:7" ht="47.25" x14ac:dyDescent="0.25">
      <c r="A55" s="105" t="s">
        <v>300</v>
      </c>
      <c r="B55" s="106" t="s">
        <v>301</v>
      </c>
      <c r="C55" s="47" t="s">
        <v>211</v>
      </c>
      <c r="D55" s="77">
        <v>1000</v>
      </c>
      <c r="E55" s="77">
        <v>0</v>
      </c>
      <c r="F55" s="77">
        <v>0</v>
      </c>
      <c r="G55" s="77">
        <v>1000</v>
      </c>
    </row>
    <row r="56" spans="1:7" ht="31.5" x14ac:dyDescent="0.25">
      <c r="A56" s="105"/>
      <c r="B56" s="106"/>
      <c r="C56" s="47" t="s">
        <v>112</v>
      </c>
      <c r="D56" s="77">
        <v>4776.5</v>
      </c>
      <c r="E56" s="77">
        <v>4723.3</v>
      </c>
      <c r="F56" s="77">
        <v>2541</v>
      </c>
      <c r="G56" s="77">
        <v>53.2</v>
      </c>
    </row>
    <row r="57" spans="1:7" ht="17.25" customHeight="1" x14ac:dyDescent="0.25">
      <c r="A57" s="105"/>
      <c r="B57" s="106"/>
      <c r="C57" s="47" t="s">
        <v>283</v>
      </c>
      <c r="D57" s="76">
        <v>5776.5</v>
      </c>
      <c r="E57" s="76">
        <v>4723.3</v>
      </c>
      <c r="F57" s="76">
        <v>2541</v>
      </c>
      <c r="G57" s="76">
        <v>1053.2</v>
      </c>
    </row>
    <row r="58" spans="1:7" ht="19.5" customHeight="1" x14ac:dyDescent="0.25">
      <c r="A58" s="13" t="s">
        <v>302</v>
      </c>
      <c r="B58" s="53" t="s">
        <v>303</v>
      </c>
      <c r="C58" s="21"/>
      <c r="D58" s="76">
        <v>420477.70000000007</v>
      </c>
      <c r="E58" s="76">
        <v>374530.19999999995</v>
      </c>
      <c r="F58" s="76">
        <v>164792.9</v>
      </c>
      <c r="G58" s="76">
        <v>45947.5</v>
      </c>
    </row>
    <row r="60" spans="1:7" x14ac:dyDescent="0.2">
      <c r="B60" s="46"/>
      <c r="C60" s="46"/>
      <c r="D60" s="54"/>
      <c r="E60" s="23"/>
      <c r="F60" s="23"/>
      <c r="G60" s="23"/>
    </row>
    <row r="61" spans="1:7" x14ac:dyDescent="0.2">
      <c r="D61" s="20"/>
      <c r="E61" s="23"/>
      <c r="F61" s="23"/>
      <c r="G61" s="23"/>
    </row>
  </sheetData>
  <mergeCells count="31">
    <mergeCell ref="A55:A57"/>
    <mergeCell ref="B55:B57"/>
    <mergeCell ref="A42:A45"/>
    <mergeCell ref="B42:B45"/>
    <mergeCell ref="A46:A49"/>
    <mergeCell ref="B46:B49"/>
    <mergeCell ref="A50:A54"/>
    <mergeCell ref="B50:B54"/>
    <mergeCell ref="A29:A32"/>
    <mergeCell ref="B29:B32"/>
    <mergeCell ref="A33:A37"/>
    <mergeCell ref="B33:B37"/>
    <mergeCell ref="A38:A40"/>
    <mergeCell ref="B38:B40"/>
    <mergeCell ref="A16:A19"/>
    <mergeCell ref="B16:B19"/>
    <mergeCell ref="A21:A24"/>
    <mergeCell ref="B21:B24"/>
    <mergeCell ref="A26:A28"/>
    <mergeCell ref="B26:B28"/>
    <mergeCell ref="C4:F4"/>
    <mergeCell ref="C5:G5"/>
    <mergeCell ref="C6:F6"/>
    <mergeCell ref="A8:G9"/>
    <mergeCell ref="A12:A14"/>
    <mergeCell ref="B12:B14"/>
    <mergeCell ref="C12:C14"/>
    <mergeCell ref="D12:D14"/>
    <mergeCell ref="E12:G12"/>
    <mergeCell ref="E13:F13"/>
    <mergeCell ref="G13:G14"/>
  </mergeCells>
  <pageMargins left="0.9055118110236221" right="0.51181102362204722" top="0.74803149606299213" bottom="0.59055118110236227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G26" sqref="G26"/>
    </sheetView>
  </sheetViews>
  <sheetFormatPr defaultColWidth="10.140625" defaultRowHeight="15.75" x14ac:dyDescent="0.25"/>
  <cols>
    <col min="1" max="1" width="6" style="70" customWidth="1"/>
    <col min="2" max="2" width="58.7109375" customWidth="1"/>
    <col min="3" max="3" width="18.5703125" customWidth="1"/>
    <col min="255" max="255" width="6" customWidth="1"/>
    <col min="256" max="256" width="54.28515625" customWidth="1"/>
    <col min="257" max="257" width="15.140625" customWidth="1"/>
    <col min="258" max="258" width="10.85546875" customWidth="1"/>
    <col min="259" max="259" width="11.140625" customWidth="1"/>
    <col min="511" max="511" width="6" customWidth="1"/>
    <col min="512" max="512" width="54.28515625" customWidth="1"/>
    <col min="513" max="513" width="15.140625" customWidth="1"/>
    <col min="514" max="514" width="10.85546875" customWidth="1"/>
    <col min="515" max="515" width="11.140625" customWidth="1"/>
    <col min="767" max="767" width="6" customWidth="1"/>
    <col min="768" max="768" width="54.28515625" customWidth="1"/>
    <col min="769" max="769" width="15.140625" customWidth="1"/>
    <col min="770" max="770" width="10.85546875" customWidth="1"/>
    <col min="771" max="771" width="11.140625" customWidth="1"/>
    <col min="1023" max="1023" width="6" customWidth="1"/>
    <col min="1024" max="1024" width="54.28515625" customWidth="1"/>
    <col min="1025" max="1025" width="15.140625" customWidth="1"/>
    <col min="1026" max="1026" width="10.85546875" customWidth="1"/>
    <col min="1027" max="1027" width="11.140625" customWidth="1"/>
    <col min="1279" max="1279" width="6" customWidth="1"/>
    <col min="1280" max="1280" width="54.28515625" customWidth="1"/>
    <col min="1281" max="1281" width="15.140625" customWidth="1"/>
    <col min="1282" max="1282" width="10.85546875" customWidth="1"/>
    <col min="1283" max="1283" width="11.140625" customWidth="1"/>
    <col min="1535" max="1535" width="6" customWidth="1"/>
    <col min="1536" max="1536" width="54.28515625" customWidth="1"/>
    <col min="1537" max="1537" width="15.140625" customWidth="1"/>
    <col min="1538" max="1538" width="10.85546875" customWidth="1"/>
    <col min="1539" max="1539" width="11.140625" customWidth="1"/>
    <col min="1791" max="1791" width="6" customWidth="1"/>
    <col min="1792" max="1792" width="54.28515625" customWidth="1"/>
    <col min="1793" max="1793" width="15.140625" customWidth="1"/>
    <col min="1794" max="1794" width="10.85546875" customWidth="1"/>
    <col min="1795" max="1795" width="11.140625" customWidth="1"/>
    <col min="2047" max="2047" width="6" customWidth="1"/>
    <col min="2048" max="2048" width="54.28515625" customWidth="1"/>
    <col min="2049" max="2049" width="15.140625" customWidth="1"/>
    <col min="2050" max="2050" width="10.85546875" customWidth="1"/>
    <col min="2051" max="2051" width="11.140625" customWidth="1"/>
    <col min="2303" max="2303" width="6" customWidth="1"/>
    <col min="2304" max="2304" width="54.28515625" customWidth="1"/>
    <col min="2305" max="2305" width="15.140625" customWidth="1"/>
    <col min="2306" max="2306" width="10.85546875" customWidth="1"/>
    <col min="2307" max="2307" width="11.140625" customWidth="1"/>
    <col min="2559" max="2559" width="6" customWidth="1"/>
    <col min="2560" max="2560" width="54.28515625" customWidth="1"/>
    <col min="2561" max="2561" width="15.140625" customWidth="1"/>
    <col min="2562" max="2562" width="10.85546875" customWidth="1"/>
    <col min="2563" max="2563" width="11.140625" customWidth="1"/>
    <col min="2815" max="2815" width="6" customWidth="1"/>
    <col min="2816" max="2816" width="54.28515625" customWidth="1"/>
    <col min="2817" max="2817" width="15.140625" customWidth="1"/>
    <col min="2818" max="2818" width="10.85546875" customWidth="1"/>
    <col min="2819" max="2819" width="11.140625" customWidth="1"/>
    <col min="3071" max="3071" width="6" customWidth="1"/>
    <col min="3072" max="3072" width="54.28515625" customWidth="1"/>
    <col min="3073" max="3073" width="15.140625" customWidth="1"/>
    <col min="3074" max="3074" width="10.85546875" customWidth="1"/>
    <col min="3075" max="3075" width="11.140625" customWidth="1"/>
    <col min="3327" max="3327" width="6" customWidth="1"/>
    <col min="3328" max="3328" width="54.28515625" customWidth="1"/>
    <col min="3329" max="3329" width="15.140625" customWidth="1"/>
    <col min="3330" max="3330" width="10.85546875" customWidth="1"/>
    <col min="3331" max="3331" width="11.140625" customWidth="1"/>
    <col min="3583" max="3583" width="6" customWidth="1"/>
    <col min="3584" max="3584" width="54.28515625" customWidth="1"/>
    <col min="3585" max="3585" width="15.140625" customWidth="1"/>
    <col min="3586" max="3586" width="10.85546875" customWidth="1"/>
    <col min="3587" max="3587" width="11.140625" customWidth="1"/>
    <col min="3839" max="3839" width="6" customWidth="1"/>
    <col min="3840" max="3840" width="54.28515625" customWidth="1"/>
    <col min="3841" max="3841" width="15.140625" customWidth="1"/>
    <col min="3842" max="3842" width="10.85546875" customWidth="1"/>
    <col min="3843" max="3843" width="11.140625" customWidth="1"/>
    <col min="4095" max="4095" width="6" customWidth="1"/>
    <col min="4096" max="4096" width="54.28515625" customWidth="1"/>
    <col min="4097" max="4097" width="15.140625" customWidth="1"/>
    <col min="4098" max="4098" width="10.85546875" customWidth="1"/>
    <col min="4099" max="4099" width="11.140625" customWidth="1"/>
    <col min="4351" max="4351" width="6" customWidth="1"/>
    <col min="4352" max="4352" width="54.28515625" customWidth="1"/>
    <col min="4353" max="4353" width="15.140625" customWidth="1"/>
    <col min="4354" max="4354" width="10.85546875" customWidth="1"/>
    <col min="4355" max="4355" width="11.140625" customWidth="1"/>
    <col min="4607" max="4607" width="6" customWidth="1"/>
    <col min="4608" max="4608" width="54.28515625" customWidth="1"/>
    <col min="4609" max="4609" width="15.140625" customWidth="1"/>
    <col min="4610" max="4610" width="10.85546875" customWidth="1"/>
    <col min="4611" max="4611" width="11.140625" customWidth="1"/>
    <col min="4863" max="4863" width="6" customWidth="1"/>
    <col min="4864" max="4864" width="54.28515625" customWidth="1"/>
    <col min="4865" max="4865" width="15.140625" customWidth="1"/>
    <col min="4866" max="4866" width="10.85546875" customWidth="1"/>
    <col min="4867" max="4867" width="11.140625" customWidth="1"/>
    <col min="5119" max="5119" width="6" customWidth="1"/>
    <col min="5120" max="5120" width="54.28515625" customWidth="1"/>
    <col min="5121" max="5121" width="15.140625" customWidth="1"/>
    <col min="5122" max="5122" width="10.85546875" customWidth="1"/>
    <col min="5123" max="5123" width="11.140625" customWidth="1"/>
    <col min="5375" max="5375" width="6" customWidth="1"/>
    <col min="5376" max="5376" width="54.28515625" customWidth="1"/>
    <col min="5377" max="5377" width="15.140625" customWidth="1"/>
    <col min="5378" max="5378" width="10.85546875" customWidth="1"/>
    <col min="5379" max="5379" width="11.140625" customWidth="1"/>
    <col min="5631" max="5631" width="6" customWidth="1"/>
    <col min="5632" max="5632" width="54.28515625" customWidth="1"/>
    <col min="5633" max="5633" width="15.140625" customWidth="1"/>
    <col min="5634" max="5634" width="10.85546875" customWidth="1"/>
    <col min="5635" max="5635" width="11.140625" customWidth="1"/>
    <col min="5887" max="5887" width="6" customWidth="1"/>
    <col min="5888" max="5888" width="54.28515625" customWidth="1"/>
    <col min="5889" max="5889" width="15.140625" customWidth="1"/>
    <col min="5890" max="5890" width="10.85546875" customWidth="1"/>
    <col min="5891" max="5891" width="11.140625" customWidth="1"/>
    <col min="6143" max="6143" width="6" customWidth="1"/>
    <col min="6144" max="6144" width="54.28515625" customWidth="1"/>
    <col min="6145" max="6145" width="15.140625" customWidth="1"/>
    <col min="6146" max="6146" width="10.85546875" customWidth="1"/>
    <col min="6147" max="6147" width="11.140625" customWidth="1"/>
    <col min="6399" max="6399" width="6" customWidth="1"/>
    <col min="6400" max="6400" width="54.28515625" customWidth="1"/>
    <col min="6401" max="6401" width="15.140625" customWidth="1"/>
    <col min="6402" max="6402" width="10.85546875" customWidth="1"/>
    <col min="6403" max="6403" width="11.140625" customWidth="1"/>
    <col min="6655" max="6655" width="6" customWidth="1"/>
    <col min="6656" max="6656" width="54.28515625" customWidth="1"/>
    <col min="6657" max="6657" width="15.140625" customWidth="1"/>
    <col min="6658" max="6658" width="10.85546875" customWidth="1"/>
    <col min="6659" max="6659" width="11.140625" customWidth="1"/>
    <col min="6911" max="6911" width="6" customWidth="1"/>
    <col min="6912" max="6912" width="54.28515625" customWidth="1"/>
    <col min="6913" max="6913" width="15.140625" customWidth="1"/>
    <col min="6914" max="6914" width="10.85546875" customWidth="1"/>
    <col min="6915" max="6915" width="11.140625" customWidth="1"/>
    <col min="7167" max="7167" width="6" customWidth="1"/>
    <col min="7168" max="7168" width="54.28515625" customWidth="1"/>
    <col min="7169" max="7169" width="15.140625" customWidth="1"/>
    <col min="7170" max="7170" width="10.85546875" customWidth="1"/>
    <col min="7171" max="7171" width="11.140625" customWidth="1"/>
    <col min="7423" max="7423" width="6" customWidth="1"/>
    <col min="7424" max="7424" width="54.28515625" customWidth="1"/>
    <col min="7425" max="7425" width="15.140625" customWidth="1"/>
    <col min="7426" max="7426" width="10.85546875" customWidth="1"/>
    <col min="7427" max="7427" width="11.140625" customWidth="1"/>
    <col min="7679" max="7679" width="6" customWidth="1"/>
    <col min="7680" max="7680" width="54.28515625" customWidth="1"/>
    <col min="7681" max="7681" width="15.140625" customWidth="1"/>
    <col min="7682" max="7682" width="10.85546875" customWidth="1"/>
    <col min="7683" max="7683" width="11.140625" customWidth="1"/>
    <col min="7935" max="7935" width="6" customWidth="1"/>
    <col min="7936" max="7936" width="54.28515625" customWidth="1"/>
    <col min="7937" max="7937" width="15.140625" customWidth="1"/>
    <col min="7938" max="7938" width="10.85546875" customWidth="1"/>
    <col min="7939" max="7939" width="11.140625" customWidth="1"/>
    <col min="8191" max="8191" width="6" customWidth="1"/>
    <col min="8192" max="8192" width="54.28515625" customWidth="1"/>
    <col min="8193" max="8193" width="15.140625" customWidth="1"/>
    <col min="8194" max="8194" width="10.85546875" customWidth="1"/>
    <col min="8195" max="8195" width="11.140625" customWidth="1"/>
    <col min="8447" max="8447" width="6" customWidth="1"/>
    <col min="8448" max="8448" width="54.28515625" customWidth="1"/>
    <col min="8449" max="8449" width="15.140625" customWidth="1"/>
    <col min="8450" max="8450" width="10.85546875" customWidth="1"/>
    <col min="8451" max="8451" width="11.140625" customWidth="1"/>
    <col min="8703" max="8703" width="6" customWidth="1"/>
    <col min="8704" max="8704" width="54.28515625" customWidth="1"/>
    <col min="8705" max="8705" width="15.140625" customWidth="1"/>
    <col min="8706" max="8706" width="10.85546875" customWidth="1"/>
    <col min="8707" max="8707" width="11.140625" customWidth="1"/>
    <col min="8959" max="8959" width="6" customWidth="1"/>
    <col min="8960" max="8960" width="54.28515625" customWidth="1"/>
    <col min="8961" max="8961" width="15.140625" customWidth="1"/>
    <col min="8962" max="8962" width="10.85546875" customWidth="1"/>
    <col min="8963" max="8963" width="11.140625" customWidth="1"/>
    <col min="9215" max="9215" width="6" customWidth="1"/>
    <col min="9216" max="9216" width="54.28515625" customWidth="1"/>
    <col min="9217" max="9217" width="15.140625" customWidth="1"/>
    <col min="9218" max="9218" width="10.85546875" customWidth="1"/>
    <col min="9219" max="9219" width="11.140625" customWidth="1"/>
    <col min="9471" max="9471" width="6" customWidth="1"/>
    <col min="9472" max="9472" width="54.28515625" customWidth="1"/>
    <col min="9473" max="9473" width="15.140625" customWidth="1"/>
    <col min="9474" max="9474" width="10.85546875" customWidth="1"/>
    <col min="9475" max="9475" width="11.140625" customWidth="1"/>
    <col min="9727" max="9727" width="6" customWidth="1"/>
    <col min="9728" max="9728" width="54.28515625" customWidth="1"/>
    <col min="9729" max="9729" width="15.140625" customWidth="1"/>
    <col min="9730" max="9730" width="10.85546875" customWidth="1"/>
    <col min="9731" max="9731" width="11.140625" customWidth="1"/>
    <col min="9983" max="9983" width="6" customWidth="1"/>
    <col min="9984" max="9984" width="54.28515625" customWidth="1"/>
    <col min="9985" max="9985" width="15.140625" customWidth="1"/>
    <col min="9986" max="9986" width="10.85546875" customWidth="1"/>
    <col min="9987" max="9987" width="11.140625" customWidth="1"/>
    <col min="10239" max="10239" width="6" customWidth="1"/>
    <col min="10240" max="10240" width="54.28515625" customWidth="1"/>
    <col min="10241" max="10241" width="15.140625" customWidth="1"/>
    <col min="10242" max="10242" width="10.85546875" customWidth="1"/>
    <col min="10243" max="10243" width="11.140625" customWidth="1"/>
    <col min="10495" max="10495" width="6" customWidth="1"/>
    <col min="10496" max="10496" width="54.28515625" customWidth="1"/>
    <col min="10497" max="10497" width="15.140625" customWidth="1"/>
    <col min="10498" max="10498" width="10.85546875" customWidth="1"/>
    <col min="10499" max="10499" width="11.140625" customWidth="1"/>
    <col min="10751" max="10751" width="6" customWidth="1"/>
    <col min="10752" max="10752" width="54.28515625" customWidth="1"/>
    <col min="10753" max="10753" width="15.140625" customWidth="1"/>
    <col min="10754" max="10754" width="10.85546875" customWidth="1"/>
    <col min="10755" max="10755" width="11.140625" customWidth="1"/>
    <col min="11007" max="11007" width="6" customWidth="1"/>
    <col min="11008" max="11008" width="54.28515625" customWidth="1"/>
    <col min="11009" max="11009" width="15.140625" customWidth="1"/>
    <col min="11010" max="11010" width="10.85546875" customWidth="1"/>
    <col min="11011" max="11011" width="11.140625" customWidth="1"/>
    <col min="11263" max="11263" width="6" customWidth="1"/>
    <col min="11264" max="11264" width="54.28515625" customWidth="1"/>
    <col min="11265" max="11265" width="15.140625" customWidth="1"/>
    <col min="11266" max="11266" width="10.85546875" customWidth="1"/>
    <col min="11267" max="11267" width="11.140625" customWidth="1"/>
    <col min="11519" max="11519" width="6" customWidth="1"/>
    <col min="11520" max="11520" width="54.28515625" customWidth="1"/>
    <col min="11521" max="11521" width="15.140625" customWidth="1"/>
    <col min="11522" max="11522" width="10.85546875" customWidth="1"/>
    <col min="11523" max="11523" width="11.140625" customWidth="1"/>
    <col min="11775" max="11775" width="6" customWidth="1"/>
    <col min="11776" max="11776" width="54.28515625" customWidth="1"/>
    <col min="11777" max="11777" width="15.140625" customWidth="1"/>
    <col min="11778" max="11778" width="10.85546875" customWidth="1"/>
    <col min="11779" max="11779" width="11.140625" customWidth="1"/>
    <col min="12031" max="12031" width="6" customWidth="1"/>
    <col min="12032" max="12032" width="54.28515625" customWidth="1"/>
    <col min="12033" max="12033" width="15.140625" customWidth="1"/>
    <col min="12034" max="12034" width="10.85546875" customWidth="1"/>
    <col min="12035" max="12035" width="11.140625" customWidth="1"/>
    <col min="12287" max="12287" width="6" customWidth="1"/>
    <col min="12288" max="12288" width="54.28515625" customWidth="1"/>
    <col min="12289" max="12289" width="15.140625" customWidth="1"/>
    <col min="12290" max="12290" width="10.85546875" customWidth="1"/>
    <col min="12291" max="12291" width="11.140625" customWidth="1"/>
    <col min="12543" max="12543" width="6" customWidth="1"/>
    <col min="12544" max="12544" width="54.28515625" customWidth="1"/>
    <col min="12545" max="12545" width="15.140625" customWidth="1"/>
    <col min="12546" max="12546" width="10.85546875" customWidth="1"/>
    <col min="12547" max="12547" width="11.140625" customWidth="1"/>
    <col min="12799" max="12799" width="6" customWidth="1"/>
    <col min="12800" max="12800" width="54.28515625" customWidth="1"/>
    <col min="12801" max="12801" width="15.140625" customWidth="1"/>
    <col min="12802" max="12802" width="10.85546875" customWidth="1"/>
    <col min="12803" max="12803" width="11.140625" customWidth="1"/>
    <col min="13055" max="13055" width="6" customWidth="1"/>
    <col min="13056" max="13056" width="54.28515625" customWidth="1"/>
    <col min="13057" max="13057" width="15.140625" customWidth="1"/>
    <col min="13058" max="13058" width="10.85546875" customWidth="1"/>
    <col min="13059" max="13059" width="11.140625" customWidth="1"/>
    <col min="13311" max="13311" width="6" customWidth="1"/>
    <col min="13312" max="13312" width="54.28515625" customWidth="1"/>
    <col min="13313" max="13313" width="15.140625" customWidth="1"/>
    <col min="13314" max="13314" width="10.85546875" customWidth="1"/>
    <col min="13315" max="13315" width="11.140625" customWidth="1"/>
    <col min="13567" max="13567" width="6" customWidth="1"/>
    <col min="13568" max="13568" width="54.28515625" customWidth="1"/>
    <col min="13569" max="13569" width="15.140625" customWidth="1"/>
    <col min="13570" max="13570" width="10.85546875" customWidth="1"/>
    <col min="13571" max="13571" width="11.140625" customWidth="1"/>
    <col min="13823" max="13823" width="6" customWidth="1"/>
    <col min="13824" max="13824" width="54.28515625" customWidth="1"/>
    <col min="13825" max="13825" width="15.140625" customWidth="1"/>
    <col min="13826" max="13826" width="10.85546875" customWidth="1"/>
    <col min="13827" max="13827" width="11.140625" customWidth="1"/>
    <col min="14079" max="14079" width="6" customWidth="1"/>
    <col min="14080" max="14080" width="54.28515625" customWidth="1"/>
    <col min="14081" max="14081" width="15.140625" customWidth="1"/>
    <col min="14082" max="14082" width="10.85546875" customWidth="1"/>
    <col min="14083" max="14083" width="11.140625" customWidth="1"/>
    <col min="14335" max="14335" width="6" customWidth="1"/>
    <col min="14336" max="14336" width="54.28515625" customWidth="1"/>
    <col min="14337" max="14337" width="15.140625" customWidth="1"/>
    <col min="14338" max="14338" width="10.85546875" customWidth="1"/>
    <col min="14339" max="14339" width="11.140625" customWidth="1"/>
    <col min="14591" max="14591" width="6" customWidth="1"/>
    <col min="14592" max="14592" width="54.28515625" customWidth="1"/>
    <col min="14593" max="14593" width="15.140625" customWidth="1"/>
    <col min="14594" max="14594" width="10.85546875" customWidth="1"/>
    <col min="14595" max="14595" width="11.140625" customWidth="1"/>
    <col min="14847" max="14847" width="6" customWidth="1"/>
    <col min="14848" max="14848" width="54.28515625" customWidth="1"/>
    <col min="14849" max="14849" width="15.140625" customWidth="1"/>
    <col min="14850" max="14850" width="10.85546875" customWidth="1"/>
    <col min="14851" max="14851" width="11.140625" customWidth="1"/>
    <col min="15103" max="15103" width="6" customWidth="1"/>
    <col min="15104" max="15104" width="54.28515625" customWidth="1"/>
    <col min="15105" max="15105" width="15.140625" customWidth="1"/>
    <col min="15106" max="15106" width="10.85546875" customWidth="1"/>
    <col min="15107" max="15107" width="11.140625" customWidth="1"/>
    <col min="15359" max="15359" width="6" customWidth="1"/>
    <col min="15360" max="15360" width="54.28515625" customWidth="1"/>
    <col min="15361" max="15361" width="15.140625" customWidth="1"/>
    <col min="15362" max="15362" width="10.85546875" customWidth="1"/>
    <col min="15363" max="15363" width="11.140625" customWidth="1"/>
    <col min="15615" max="15615" width="6" customWidth="1"/>
    <col min="15616" max="15616" width="54.28515625" customWidth="1"/>
    <col min="15617" max="15617" width="15.140625" customWidth="1"/>
    <col min="15618" max="15618" width="10.85546875" customWidth="1"/>
    <col min="15619" max="15619" width="11.140625" customWidth="1"/>
    <col min="15871" max="15871" width="6" customWidth="1"/>
    <col min="15872" max="15872" width="54.28515625" customWidth="1"/>
    <col min="15873" max="15873" width="15.140625" customWidth="1"/>
    <col min="15874" max="15874" width="10.85546875" customWidth="1"/>
    <col min="15875" max="15875" width="11.140625" customWidth="1"/>
    <col min="16127" max="16127" width="6" customWidth="1"/>
    <col min="16128" max="16128" width="54.28515625" customWidth="1"/>
    <col min="16129" max="16129" width="15.140625" customWidth="1"/>
    <col min="16130" max="16130" width="10.85546875" customWidth="1"/>
    <col min="16131" max="16131" width="11.140625" customWidth="1"/>
  </cols>
  <sheetData>
    <row r="1" spans="1:6" x14ac:dyDescent="0.25">
      <c r="A1" s="56"/>
      <c r="B1" s="25" t="s">
        <v>304</v>
      </c>
      <c r="C1" s="56"/>
    </row>
    <row r="2" spans="1:6" x14ac:dyDescent="0.25">
      <c r="A2" s="56"/>
      <c r="B2" s="25" t="s">
        <v>333</v>
      </c>
      <c r="C2" s="56"/>
    </row>
    <row r="3" spans="1:6" x14ac:dyDescent="0.25">
      <c r="A3" s="56"/>
      <c r="B3" s="25" t="s">
        <v>305</v>
      </c>
      <c r="C3" s="56"/>
    </row>
    <row r="4" spans="1:6" ht="17.25" customHeight="1" x14ac:dyDescent="0.25">
      <c r="A4" s="56"/>
      <c r="B4" s="98" t="s">
        <v>334</v>
      </c>
      <c r="C4" s="98"/>
      <c r="D4" s="84"/>
      <c r="E4" s="84"/>
      <c r="F4" s="1"/>
    </row>
    <row r="5" spans="1:6" x14ac:dyDescent="0.25">
      <c r="A5" s="56"/>
      <c r="B5" s="98" t="s">
        <v>335</v>
      </c>
      <c r="C5" s="98"/>
      <c r="D5" s="84"/>
      <c r="E5" s="84"/>
      <c r="F5" s="84"/>
    </row>
    <row r="6" spans="1:6" x14ac:dyDescent="0.25">
      <c r="A6" s="56"/>
      <c r="B6" s="98" t="s">
        <v>336</v>
      </c>
      <c r="C6" s="98"/>
      <c r="D6" s="84"/>
      <c r="E6" s="84"/>
      <c r="F6" s="1"/>
    </row>
    <row r="7" spans="1:6" x14ac:dyDescent="0.25">
      <c r="A7" s="56"/>
      <c r="B7" s="56"/>
      <c r="C7" s="56"/>
    </row>
    <row r="8" spans="1:6" ht="49.5" customHeight="1" x14ac:dyDescent="0.25">
      <c r="A8" s="109" t="s">
        <v>306</v>
      </c>
      <c r="B8" s="109"/>
      <c r="C8" s="109"/>
    </row>
    <row r="9" spans="1:6" x14ac:dyDescent="0.25">
      <c r="A9" s="56"/>
      <c r="B9" s="56"/>
      <c r="C9" s="56"/>
    </row>
    <row r="10" spans="1:6" x14ac:dyDescent="0.25">
      <c r="A10" s="57"/>
      <c r="B10" s="25"/>
      <c r="C10" s="26" t="s">
        <v>3</v>
      </c>
    </row>
    <row r="11" spans="1:6" ht="32.25" customHeight="1" x14ac:dyDescent="0.25">
      <c r="A11" s="73" t="s">
        <v>4</v>
      </c>
      <c r="B11" s="75" t="s">
        <v>185</v>
      </c>
      <c r="C11" s="74" t="s">
        <v>309</v>
      </c>
    </row>
    <row r="12" spans="1:6" x14ac:dyDescent="0.25">
      <c r="A12" s="58">
        <v>1</v>
      </c>
      <c r="B12" s="59">
        <v>2</v>
      </c>
      <c r="C12" s="60">
        <v>3</v>
      </c>
    </row>
    <row r="13" spans="1:6" x14ac:dyDescent="0.25">
      <c r="A13" s="61">
        <v>1</v>
      </c>
      <c r="B13" s="62" t="s">
        <v>211</v>
      </c>
      <c r="C13" s="63"/>
    </row>
    <row r="14" spans="1:6" x14ac:dyDescent="0.25">
      <c r="A14" s="61">
        <f>+A13+1</f>
        <v>2</v>
      </c>
      <c r="B14" s="64" t="s">
        <v>307</v>
      </c>
      <c r="C14" s="65">
        <v>2989.3</v>
      </c>
    </row>
    <row r="15" spans="1:6" x14ac:dyDescent="0.25">
      <c r="A15" s="61">
        <f t="shared" ref="A15:A22" si="0">+A14+1</f>
        <v>3</v>
      </c>
      <c r="B15" s="64" t="s">
        <v>193</v>
      </c>
      <c r="C15" s="65">
        <v>595</v>
      </c>
    </row>
    <row r="16" spans="1:6" x14ac:dyDescent="0.25">
      <c r="A16" s="61">
        <f t="shared" si="0"/>
        <v>4</v>
      </c>
      <c r="B16" s="64" t="s">
        <v>288</v>
      </c>
      <c r="C16" s="65">
        <v>1531</v>
      </c>
    </row>
    <row r="17" spans="1:4" x14ac:dyDescent="0.25">
      <c r="A17" s="61">
        <f t="shared" si="0"/>
        <v>5</v>
      </c>
      <c r="B17" s="64" t="s">
        <v>222</v>
      </c>
      <c r="C17" s="65">
        <v>4738.2</v>
      </c>
    </row>
    <row r="18" spans="1:4" s="66" customFormat="1" x14ac:dyDescent="0.25">
      <c r="A18" s="61">
        <f t="shared" si="0"/>
        <v>6</v>
      </c>
      <c r="B18" s="64" t="s">
        <v>308</v>
      </c>
      <c r="C18" s="65">
        <v>138.19999999999999</v>
      </c>
    </row>
    <row r="19" spans="1:4" s="66" customFormat="1" ht="31.5" x14ac:dyDescent="0.25">
      <c r="A19" s="61">
        <f t="shared" si="0"/>
        <v>7</v>
      </c>
      <c r="B19" s="67" t="s">
        <v>245</v>
      </c>
      <c r="C19" s="65">
        <v>598.79999999999995</v>
      </c>
    </row>
    <row r="20" spans="1:4" x14ac:dyDescent="0.25">
      <c r="A20" s="61">
        <f t="shared" si="0"/>
        <v>8</v>
      </c>
      <c r="B20" s="64" t="s">
        <v>232</v>
      </c>
      <c r="C20" s="65">
        <v>1701.6</v>
      </c>
    </row>
    <row r="21" spans="1:4" s="66" customFormat="1" x14ac:dyDescent="0.25">
      <c r="A21" s="61">
        <f t="shared" si="0"/>
        <v>9</v>
      </c>
      <c r="B21" s="64" t="s">
        <v>238</v>
      </c>
      <c r="C21" s="65">
        <v>594.9</v>
      </c>
    </row>
    <row r="22" spans="1:4" x14ac:dyDescent="0.25">
      <c r="A22" s="61">
        <f t="shared" si="0"/>
        <v>10</v>
      </c>
      <c r="B22" s="68" t="s">
        <v>274</v>
      </c>
      <c r="C22" s="63">
        <f>SUM(C14:C21)</f>
        <v>12887</v>
      </c>
      <c r="D22" s="69"/>
    </row>
    <row r="23" spans="1:4" x14ac:dyDescent="0.25">
      <c r="C23" s="69"/>
    </row>
    <row r="24" spans="1:4" x14ac:dyDescent="0.25">
      <c r="B24" s="71"/>
      <c r="C24" s="69"/>
    </row>
    <row r="26" spans="1:4" x14ac:dyDescent="0.25">
      <c r="C26" s="72"/>
    </row>
  </sheetData>
  <mergeCells count="4">
    <mergeCell ref="A8:C8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showZeros="0" tabSelected="1" workbookViewId="0">
      <selection activeCell="B136" sqref="B136:C136"/>
    </sheetView>
  </sheetViews>
  <sheetFormatPr defaultRowHeight="15.75" x14ac:dyDescent="0.25"/>
  <cols>
    <col min="1" max="1" width="5.140625" style="1" customWidth="1"/>
    <col min="2" max="2" width="39.5703125" style="1" customWidth="1"/>
    <col min="3" max="3" width="11" style="4" customWidth="1"/>
    <col min="4" max="4" width="9.7109375" style="4" customWidth="1"/>
    <col min="5" max="5" width="9.5703125" style="4" customWidth="1"/>
    <col min="6" max="6" width="9.42578125" style="4" customWidth="1"/>
    <col min="7" max="16384" width="9.140625" style="4"/>
  </cols>
  <sheetData>
    <row r="1" spans="1:6" x14ac:dyDescent="0.25">
      <c r="C1" s="2" t="s">
        <v>0</v>
      </c>
      <c r="D1" s="3"/>
      <c r="E1" s="3"/>
      <c r="F1" s="3"/>
    </row>
    <row r="2" spans="1:6" x14ac:dyDescent="0.25">
      <c r="C2" s="2" t="s">
        <v>337</v>
      </c>
      <c r="D2" s="3"/>
      <c r="E2" s="3"/>
      <c r="F2" s="3"/>
    </row>
    <row r="3" spans="1:6" x14ac:dyDescent="0.25">
      <c r="C3" s="2" t="s">
        <v>1</v>
      </c>
      <c r="D3" s="3"/>
      <c r="E3" s="3"/>
      <c r="F3" s="3"/>
    </row>
    <row r="4" spans="1:6" x14ac:dyDescent="0.25">
      <c r="C4" s="2" t="s">
        <v>338</v>
      </c>
      <c r="D4" s="3"/>
      <c r="E4" s="3"/>
      <c r="F4" s="3"/>
    </row>
    <row r="5" spans="1:6" x14ac:dyDescent="0.25">
      <c r="C5" s="2" t="s">
        <v>339</v>
      </c>
      <c r="D5" s="3"/>
      <c r="E5" s="3"/>
      <c r="F5" s="3"/>
    </row>
    <row r="6" spans="1:6" x14ac:dyDescent="0.25">
      <c r="C6" s="2" t="s">
        <v>340</v>
      </c>
      <c r="D6" s="3"/>
      <c r="E6" s="3"/>
      <c r="F6" s="3"/>
    </row>
    <row r="7" spans="1:6" x14ac:dyDescent="0.25">
      <c r="B7" s="5"/>
    </row>
    <row r="8" spans="1:6" ht="18" customHeight="1" x14ac:dyDescent="0.2">
      <c r="A8" s="102" t="s">
        <v>2</v>
      </c>
      <c r="B8" s="102"/>
      <c r="C8" s="102"/>
      <c r="D8" s="102"/>
      <c r="E8" s="102"/>
      <c r="F8" s="102"/>
    </row>
    <row r="9" spans="1:6" ht="18" customHeight="1" x14ac:dyDescent="0.2">
      <c r="A9" s="102"/>
      <c r="B9" s="102"/>
      <c r="C9" s="102"/>
      <c r="D9" s="102"/>
      <c r="E9" s="102"/>
      <c r="F9" s="102"/>
    </row>
    <row r="10" spans="1:6" ht="15" customHeight="1" x14ac:dyDescent="0.25">
      <c r="A10" s="6"/>
      <c r="B10" s="6"/>
      <c r="C10" s="7"/>
      <c r="D10" s="22"/>
      <c r="E10" s="22"/>
      <c r="F10" s="22"/>
    </row>
    <row r="11" spans="1:6" ht="15.75" customHeight="1" x14ac:dyDescent="0.25">
      <c r="A11" s="8"/>
      <c r="B11" s="9"/>
      <c r="C11" s="10"/>
      <c r="D11" s="10"/>
      <c r="E11" s="10"/>
      <c r="F11" s="24" t="s">
        <v>3</v>
      </c>
    </row>
    <row r="12" spans="1:6" ht="17.25" customHeight="1" x14ac:dyDescent="0.25">
      <c r="A12" s="110" t="s">
        <v>4</v>
      </c>
      <c r="B12" s="110" t="s">
        <v>5</v>
      </c>
      <c r="C12" s="111" t="s">
        <v>6</v>
      </c>
      <c r="D12" s="99" t="s">
        <v>7</v>
      </c>
      <c r="E12" s="99"/>
      <c r="F12" s="99"/>
    </row>
    <row r="13" spans="1:6" ht="113.25" customHeight="1" x14ac:dyDescent="0.2">
      <c r="A13" s="110"/>
      <c r="B13" s="110"/>
      <c r="C13" s="111"/>
      <c r="D13" s="11" t="s">
        <v>8</v>
      </c>
      <c r="E13" s="12" t="s">
        <v>9</v>
      </c>
      <c r="F13" s="12" t="s">
        <v>10</v>
      </c>
    </row>
    <row r="14" spans="1:6" ht="15" customHeight="1" x14ac:dyDescent="0.25">
      <c r="A14" s="13">
        <v>1</v>
      </c>
      <c r="B14" s="14" t="s">
        <v>11</v>
      </c>
      <c r="C14" s="15" t="s">
        <v>12</v>
      </c>
      <c r="D14" s="15" t="s">
        <v>13</v>
      </c>
      <c r="E14" s="55">
        <v>5</v>
      </c>
      <c r="F14" s="15" t="s">
        <v>14</v>
      </c>
    </row>
    <row r="15" spans="1:6" x14ac:dyDescent="0.25">
      <c r="A15" s="16">
        <v>1</v>
      </c>
      <c r="B15" s="85" t="s">
        <v>15</v>
      </c>
      <c r="C15" s="90">
        <v>40.5</v>
      </c>
      <c r="D15" s="91">
        <v>0</v>
      </c>
      <c r="E15" s="91">
        <v>0</v>
      </c>
      <c r="F15" s="92">
        <v>40.5</v>
      </c>
    </row>
    <row r="16" spans="1:6" s="19" customFormat="1" x14ac:dyDescent="0.25">
      <c r="A16" s="16">
        <v>2</v>
      </c>
      <c r="B16" s="85" t="s">
        <v>16</v>
      </c>
      <c r="C16" s="90">
        <v>119.7</v>
      </c>
      <c r="D16" s="76">
        <v>0</v>
      </c>
      <c r="E16" s="76">
        <v>96.5</v>
      </c>
      <c r="F16" s="76">
        <v>23.2</v>
      </c>
    </row>
    <row r="17" spans="1:6" x14ac:dyDescent="0.25">
      <c r="A17" s="16">
        <v>3</v>
      </c>
      <c r="B17" s="86" t="s">
        <v>16</v>
      </c>
      <c r="C17" s="93">
        <v>3.5</v>
      </c>
      <c r="D17" s="91">
        <v>0</v>
      </c>
      <c r="E17" s="91">
        <v>3.5</v>
      </c>
      <c r="F17" s="91">
        <v>0</v>
      </c>
    </row>
    <row r="18" spans="1:6" x14ac:dyDescent="0.25">
      <c r="A18" s="16">
        <v>4</v>
      </c>
      <c r="B18" s="86" t="s">
        <v>341</v>
      </c>
      <c r="C18" s="93">
        <v>116.2</v>
      </c>
      <c r="D18" s="91">
        <v>0</v>
      </c>
      <c r="E18" s="91">
        <v>93</v>
      </c>
      <c r="F18" s="91">
        <v>23.2</v>
      </c>
    </row>
    <row r="19" spans="1:6" x14ac:dyDescent="0.25">
      <c r="A19" s="16">
        <v>5</v>
      </c>
      <c r="B19" s="85" t="s">
        <v>17</v>
      </c>
      <c r="C19" s="92">
        <v>19223.400000000005</v>
      </c>
      <c r="D19" s="92">
        <v>14265.5</v>
      </c>
      <c r="E19" s="92">
        <v>4502.8</v>
      </c>
      <c r="F19" s="92">
        <v>455.10000000000025</v>
      </c>
    </row>
    <row r="20" spans="1:6" x14ac:dyDescent="0.25">
      <c r="A20" s="16">
        <v>6</v>
      </c>
      <c r="B20" s="86" t="s">
        <v>18</v>
      </c>
      <c r="C20" s="91">
        <v>330</v>
      </c>
      <c r="D20" s="91">
        <v>120</v>
      </c>
      <c r="E20" s="91">
        <v>210</v>
      </c>
      <c r="F20" s="91">
        <v>0</v>
      </c>
    </row>
    <row r="21" spans="1:6" x14ac:dyDescent="0.25">
      <c r="A21" s="16">
        <v>7</v>
      </c>
      <c r="B21" s="86" t="s">
        <v>19</v>
      </c>
      <c r="C21" s="91">
        <v>40</v>
      </c>
      <c r="D21" s="91">
        <v>40</v>
      </c>
      <c r="E21" s="91">
        <v>0</v>
      </c>
      <c r="F21" s="91">
        <v>0</v>
      </c>
    </row>
    <row r="22" spans="1:6" x14ac:dyDescent="0.25">
      <c r="A22" s="16">
        <v>8</v>
      </c>
      <c r="B22" s="86" t="s">
        <v>20</v>
      </c>
      <c r="C22" s="91">
        <v>162</v>
      </c>
      <c r="D22" s="91">
        <v>96</v>
      </c>
      <c r="E22" s="91">
        <v>47.4</v>
      </c>
      <c r="F22" s="91">
        <v>18.600000000000001</v>
      </c>
    </row>
    <row r="23" spans="1:6" ht="31.5" x14ac:dyDescent="0.25">
      <c r="A23" s="16">
        <v>9</v>
      </c>
      <c r="B23" s="86" t="s">
        <v>121</v>
      </c>
      <c r="C23" s="91">
        <v>45.4</v>
      </c>
      <c r="D23" s="91">
        <v>24</v>
      </c>
      <c r="E23" s="91">
        <v>14.4</v>
      </c>
      <c r="F23" s="91">
        <v>7</v>
      </c>
    </row>
    <row r="24" spans="1:6" ht="31.5" x14ac:dyDescent="0.25">
      <c r="A24" s="16">
        <v>10</v>
      </c>
      <c r="B24" s="86" t="s">
        <v>21</v>
      </c>
      <c r="C24" s="91">
        <v>100</v>
      </c>
      <c r="D24" s="91">
        <v>100</v>
      </c>
      <c r="E24" s="91">
        <v>0</v>
      </c>
      <c r="F24" s="91">
        <v>0</v>
      </c>
    </row>
    <row r="25" spans="1:6" ht="31.5" x14ac:dyDescent="0.25">
      <c r="A25" s="16">
        <v>11</v>
      </c>
      <c r="B25" s="86" t="s">
        <v>22</v>
      </c>
      <c r="C25" s="91">
        <v>102.7</v>
      </c>
      <c r="D25" s="91">
        <v>0</v>
      </c>
      <c r="E25" s="91">
        <v>93.9</v>
      </c>
      <c r="F25" s="91">
        <v>8.8000000000000007</v>
      </c>
    </row>
    <row r="26" spans="1:6" ht="31.5" x14ac:dyDescent="0.25">
      <c r="A26" s="16">
        <v>12</v>
      </c>
      <c r="B26" s="86" t="s">
        <v>23</v>
      </c>
      <c r="C26" s="91">
        <v>35</v>
      </c>
      <c r="D26" s="91">
        <v>0</v>
      </c>
      <c r="E26" s="91">
        <v>35</v>
      </c>
      <c r="F26" s="91">
        <v>0</v>
      </c>
    </row>
    <row r="27" spans="1:6" ht="31.5" x14ac:dyDescent="0.25">
      <c r="A27" s="16">
        <v>13</v>
      </c>
      <c r="B27" s="86" t="s">
        <v>24</v>
      </c>
      <c r="C27" s="91">
        <v>118.9</v>
      </c>
      <c r="D27" s="91">
        <v>0</v>
      </c>
      <c r="E27" s="91">
        <v>118.9</v>
      </c>
      <c r="F27" s="91">
        <v>0</v>
      </c>
    </row>
    <row r="28" spans="1:6" ht="31.5" x14ac:dyDescent="0.25">
      <c r="A28" s="16">
        <v>14</v>
      </c>
      <c r="B28" s="86" t="s">
        <v>25</v>
      </c>
      <c r="C28" s="91">
        <v>353</v>
      </c>
      <c r="D28" s="91">
        <v>0</v>
      </c>
      <c r="E28" s="91">
        <v>220</v>
      </c>
      <c r="F28" s="91">
        <v>133</v>
      </c>
    </row>
    <row r="29" spans="1:6" ht="31.5" x14ac:dyDescent="0.25">
      <c r="A29" s="16">
        <v>15</v>
      </c>
      <c r="B29" s="86" t="s">
        <v>26</v>
      </c>
      <c r="C29" s="91">
        <v>697.5</v>
      </c>
      <c r="D29" s="91">
        <v>0</v>
      </c>
      <c r="E29" s="91">
        <v>670</v>
      </c>
      <c r="F29" s="91">
        <v>27.5</v>
      </c>
    </row>
    <row r="30" spans="1:6" ht="31.5" x14ac:dyDescent="0.25">
      <c r="A30" s="16">
        <v>16</v>
      </c>
      <c r="B30" s="86" t="s">
        <v>27</v>
      </c>
      <c r="C30" s="91">
        <v>20</v>
      </c>
      <c r="D30" s="91">
        <v>0</v>
      </c>
      <c r="E30" s="91">
        <v>20</v>
      </c>
      <c r="F30" s="91">
        <v>0</v>
      </c>
    </row>
    <row r="31" spans="1:6" x14ac:dyDescent="0.25">
      <c r="A31" s="16">
        <v>17</v>
      </c>
      <c r="B31" s="86" t="s">
        <v>28</v>
      </c>
      <c r="C31" s="91">
        <v>116.8</v>
      </c>
      <c r="D31" s="91">
        <v>0</v>
      </c>
      <c r="E31" s="91">
        <v>114.3</v>
      </c>
      <c r="F31" s="91">
        <v>2.5</v>
      </c>
    </row>
    <row r="32" spans="1:6" x14ac:dyDescent="0.25">
      <c r="A32" s="16">
        <v>18</v>
      </c>
      <c r="B32" s="87" t="s">
        <v>29</v>
      </c>
      <c r="C32" s="91">
        <v>431</v>
      </c>
      <c r="D32" s="91">
        <v>0</v>
      </c>
      <c r="E32" s="91">
        <v>423</v>
      </c>
      <c r="F32" s="91">
        <v>8</v>
      </c>
    </row>
    <row r="33" spans="1:6" x14ac:dyDescent="0.25">
      <c r="A33" s="16">
        <v>19</v>
      </c>
      <c r="B33" s="87" t="s">
        <v>30</v>
      </c>
      <c r="C33" s="91">
        <v>5</v>
      </c>
      <c r="D33" s="91">
        <v>0</v>
      </c>
      <c r="E33" s="91">
        <v>0</v>
      </c>
      <c r="F33" s="91">
        <v>5</v>
      </c>
    </row>
    <row r="34" spans="1:6" x14ac:dyDescent="0.25">
      <c r="A34" s="16">
        <v>20</v>
      </c>
      <c r="B34" s="87" t="s">
        <v>31</v>
      </c>
      <c r="C34" s="91">
        <v>99.6</v>
      </c>
      <c r="D34" s="91">
        <v>0</v>
      </c>
      <c r="E34" s="91">
        <v>95</v>
      </c>
      <c r="F34" s="91">
        <v>4.5999999999999996</v>
      </c>
    </row>
    <row r="35" spans="1:6" x14ac:dyDescent="0.25">
      <c r="A35" s="16">
        <v>21</v>
      </c>
      <c r="B35" s="87" t="s">
        <v>122</v>
      </c>
      <c r="C35" s="91">
        <v>1.6</v>
      </c>
      <c r="D35" s="91">
        <v>0</v>
      </c>
      <c r="E35" s="91">
        <v>0</v>
      </c>
      <c r="F35" s="91">
        <v>1.6</v>
      </c>
    </row>
    <row r="36" spans="1:6" x14ac:dyDescent="0.25">
      <c r="A36" s="16">
        <v>22</v>
      </c>
      <c r="B36" s="87" t="s">
        <v>123</v>
      </c>
      <c r="C36" s="91">
        <v>2</v>
      </c>
      <c r="D36" s="91">
        <v>0</v>
      </c>
      <c r="E36" s="91">
        <v>0</v>
      </c>
      <c r="F36" s="91">
        <v>2</v>
      </c>
    </row>
    <row r="37" spans="1:6" x14ac:dyDescent="0.25">
      <c r="A37" s="16">
        <v>23</v>
      </c>
      <c r="B37" s="87" t="s">
        <v>32</v>
      </c>
      <c r="C37" s="91">
        <v>3</v>
      </c>
      <c r="D37" s="91">
        <v>0</v>
      </c>
      <c r="E37" s="91">
        <v>0</v>
      </c>
      <c r="F37" s="91">
        <v>3</v>
      </c>
    </row>
    <row r="38" spans="1:6" x14ac:dyDescent="0.25">
      <c r="A38" s="16">
        <v>24</v>
      </c>
      <c r="B38" s="87" t="s">
        <v>33</v>
      </c>
      <c r="C38" s="91">
        <v>445.9</v>
      </c>
      <c r="D38" s="91">
        <v>90.1</v>
      </c>
      <c r="E38" s="91">
        <v>347.3</v>
      </c>
      <c r="F38" s="91">
        <v>8.5</v>
      </c>
    </row>
    <row r="39" spans="1:6" x14ac:dyDescent="0.25">
      <c r="A39" s="16">
        <v>25</v>
      </c>
      <c r="B39" s="87" t="s">
        <v>34</v>
      </c>
      <c r="C39" s="91">
        <v>55.800000000000004</v>
      </c>
      <c r="D39" s="91">
        <v>0</v>
      </c>
      <c r="E39" s="91">
        <v>55.800000000000004</v>
      </c>
      <c r="F39" s="91">
        <v>0</v>
      </c>
    </row>
    <row r="40" spans="1:6" x14ac:dyDescent="0.25">
      <c r="A40" s="16">
        <v>26</v>
      </c>
      <c r="B40" s="87" t="s">
        <v>124</v>
      </c>
      <c r="C40" s="91">
        <v>605.4</v>
      </c>
      <c r="D40" s="91">
        <v>353</v>
      </c>
      <c r="E40" s="91">
        <v>246</v>
      </c>
      <c r="F40" s="91">
        <v>6.4</v>
      </c>
    </row>
    <row r="41" spans="1:6" x14ac:dyDescent="0.25">
      <c r="A41" s="16">
        <v>27</v>
      </c>
      <c r="B41" s="87" t="s">
        <v>35</v>
      </c>
      <c r="C41" s="91">
        <v>160.80000000000001</v>
      </c>
      <c r="D41" s="91">
        <v>0</v>
      </c>
      <c r="E41" s="91">
        <v>151</v>
      </c>
      <c r="F41" s="91">
        <v>9.8000000000000007</v>
      </c>
    </row>
    <row r="42" spans="1:6" x14ac:dyDescent="0.25">
      <c r="A42" s="16">
        <v>28</v>
      </c>
      <c r="B42" s="87" t="s">
        <v>36</v>
      </c>
      <c r="C42" s="91">
        <v>32.200000000000003</v>
      </c>
      <c r="D42" s="91">
        <v>23.9</v>
      </c>
      <c r="E42" s="91">
        <v>0</v>
      </c>
      <c r="F42" s="91">
        <v>8.3000000000000007</v>
      </c>
    </row>
    <row r="43" spans="1:6" ht="31.5" x14ac:dyDescent="0.25">
      <c r="A43" s="16">
        <v>29</v>
      </c>
      <c r="B43" s="87" t="s">
        <v>37</v>
      </c>
      <c r="C43" s="91">
        <v>279.5</v>
      </c>
      <c r="D43" s="91">
        <v>13</v>
      </c>
      <c r="E43" s="91">
        <v>250.5</v>
      </c>
      <c r="F43" s="91">
        <v>16</v>
      </c>
    </row>
    <row r="44" spans="1:6" x14ac:dyDescent="0.25">
      <c r="A44" s="16">
        <v>30</v>
      </c>
      <c r="B44" s="87" t="s">
        <v>38</v>
      </c>
      <c r="C44" s="91">
        <v>22.2</v>
      </c>
      <c r="D44" s="91">
        <v>15.9</v>
      </c>
      <c r="E44" s="91">
        <v>0</v>
      </c>
      <c r="F44" s="91">
        <v>6.3</v>
      </c>
    </row>
    <row r="45" spans="1:6" x14ac:dyDescent="0.25">
      <c r="A45" s="16">
        <v>31</v>
      </c>
      <c r="B45" s="87" t="s">
        <v>125</v>
      </c>
      <c r="C45" s="91">
        <v>33.5</v>
      </c>
      <c r="D45" s="91">
        <v>33.5</v>
      </c>
      <c r="E45" s="91">
        <v>0</v>
      </c>
      <c r="F45" s="91">
        <v>0</v>
      </c>
    </row>
    <row r="46" spans="1:6" x14ac:dyDescent="0.25">
      <c r="A46" s="16">
        <v>32</v>
      </c>
      <c r="B46" s="87" t="s">
        <v>39</v>
      </c>
      <c r="C46" s="91">
        <v>24.799999999999997</v>
      </c>
      <c r="D46" s="91">
        <v>16.399999999999999</v>
      </c>
      <c r="E46" s="91">
        <v>0</v>
      </c>
      <c r="F46" s="91">
        <v>8.4</v>
      </c>
    </row>
    <row r="47" spans="1:6" x14ac:dyDescent="0.25">
      <c r="A47" s="16">
        <v>33</v>
      </c>
      <c r="B47" s="87" t="s">
        <v>40</v>
      </c>
      <c r="C47" s="91">
        <v>210</v>
      </c>
      <c r="D47" s="91">
        <v>0</v>
      </c>
      <c r="E47" s="91">
        <v>210</v>
      </c>
      <c r="F47" s="91">
        <v>0</v>
      </c>
    </row>
    <row r="48" spans="1:6" x14ac:dyDescent="0.25">
      <c r="A48" s="16">
        <v>34</v>
      </c>
      <c r="B48" s="87" t="s">
        <v>41</v>
      </c>
      <c r="C48" s="91">
        <v>23</v>
      </c>
      <c r="D48" s="91">
        <v>15</v>
      </c>
      <c r="E48" s="91">
        <v>0</v>
      </c>
      <c r="F48" s="91">
        <v>8</v>
      </c>
    </row>
    <row r="49" spans="1:6" x14ac:dyDescent="0.25">
      <c r="A49" s="16">
        <v>35</v>
      </c>
      <c r="B49" s="87" t="s">
        <v>42</v>
      </c>
      <c r="C49" s="91">
        <v>107</v>
      </c>
      <c r="D49" s="91">
        <v>0</v>
      </c>
      <c r="E49" s="91">
        <v>106</v>
      </c>
      <c r="F49" s="91">
        <v>1</v>
      </c>
    </row>
    <row r="50" spans="1:6" x14ac:dyDescent="0.25">
      <c r="A50" s="16">
        <v>36</v>
      </c>
      <c r="B50" s="87" t="s">
        <v>43</v>
      </c>
      <c r="C50" s="91">
        <v>65.5</v>
      </c>
      <c r="D50" s="91">
        <v>0</v>
      </c>
      <c r="E50" s="91">
        <v>58.7</v>
      </c>
      <c r="F50" s="91">
        <v>6.8</v>
      </c>
    </row>
    <row r="51" spans="1:6" ht="31.5" x14ac:dyDescent="0.25">
      <c r="A51" s="16">
        <v>37</v>
      </c>
      <c r="B51" s="87" t="s">
        <v>44</v>
      </c>
      <c r="C51" s="91">
        <v>16.8</v>
      </c>
      <c r="D51" s="91">
        <v>0</v>
      </c>
      <c r="E51" s="91">
        <v>16.600000000000001</v>
      </c>
      <c r="F51" s="91">
        <v>0.2</v>
      </c>
    </row>
    <row r="52" spans="1:6" x14ac:dyDescent="0.25">
      <c r="A52" s="16">
        <v>38</v>
      </c>
      <c r="B52" s="87" t="s">
        <v>45</v>
      </c>
      <c r="C52" s="91">
        <v>69.3</v>
      </c>
      <c r="D52" s="91">
        <v>68.3</v>
      </c>
      <c r="E52" s="91">
        <v>0</v>
      </c>
      <c r="F52" s="91">
        <v>1</v>
      </c>
    </row>
    <row r="53" spans="1:6" x14ac:dyDescent="0.25">
      <c r="A53" s="16">
        <v>39</v>
      </c>
      <c r="B53" s="87" t="s">
        <v>46</v>
      </c>
      <c r="C53" s="91">
        <v>4.5</v>
      </c>
      <c r="D53" s="91">
        <v>0</v>
      </c>
      <c r="E53" s="91">
        <v>0</v>
      </c>
      <c r="F53" s="91">
        <v>4.5</v>
      </c>
    </row>
    <row r="54" spans="1:6" x14ac:dyDescent="0.25">
      <c r="A54" s="16">
        <v>40</v>
      </c>
      <c r="B54" s="87" t="s">
        <v>47</v>
      </c>
      <c r="C54" s="91">
        <v>300</v>
      </c>
      <c r="D54" s="91">
        <v>0</v>
      </c>
      <c r="E54" s="91">
        <v>300</v>
      </c>
      <c r="F54" s="91">
        <v>0</v>
      </c>
    </row>
    <row r="55" spans="1:6" x14ac:dyDescent="0.25">
      <c r="A55" s="16">
        <v>41</v>
      </c>
      <c r="B55" s="87" t="s">
        <v>342</v>
      </c>
      <c r="C55" s="91">
        <v>170.6</v>
      </c>
      <c r="D55" s="91">
        <v>0</v>
      </c>
      <c r="E55" s="91">
        <v>164</v>
      </c>
      <c r="F55" s="91">
        <v>6.6</v>
      </c>
    </row>
    <row r="56" spans="1:6" x14ac:dyDescent="0.25">
      <c r="A56" s="16">
        <v>42</v>
      </c>
      <c r="B56" s="87" t="s">
        <v>48</v>
      </c>
      <c r="C56" s="91">
        <v>155.69999999999999</v>
      </c>
      <c r="D56" s="91">
        <v>80.7</v>
      </c>
      <c r="E56" s="91">
        <v>75</v>
      </c>
      <c r="F56" s="91">
        <v>0</v>
      </c>
    </row>
    <row r="57" spans="1:6" x14ac:dyDescent="0.25">
      <c r="A57" s="16">
        <v>43</v>
      </c>
      <c r="B57" s="87" t="s">
        <v>49</v>
      </c>
      <c r="C57" s="91">
        <v>125.69999999999999</v>
      </c>
      <c r="D57" s="91">
        <v>18.399999999999999</v>
      </c>
      <c r="E57" s="91">
        <v>102.7</v>
      </c>
      <c r="F57" s="91">
        <v>4.5999999999999996</v>
      </c>
    </row>
    <row r="58" spans="1:6" ht="31.5" x14ac:dyDescent="0.25">
      <c r="A58" s="16">
        <v>44</v>
      </c>
      <c r="B58" s="87" t="s">
        <v>50</v>
      </c>
      <c r="C58" s="91">
        <v>6.2</v>
      </c>
      <c r="D58" s="91">
        <v>0</v>
      </c>
      <c r="E58" s="91">
        <v>0</v>
      </c>
      <c r="F58" s="91">
        <v>6.2</v>
      </c>
    </row>
    <row r="59" spans="1:6" x14ac:dyDescent="0.25">
      <c r="A59" s="16">
        <v>45</v>
      </c>
      <c r="B59" s="87" t="s">
        <v>51</v>
      </c>
      <c r="C59" s="91">
        <v>0.7</v>
      </c>
      <c r="D59" s="91">
        <v>0</v>
      </c>
      <c r="E59" s="91">
        <v>0</v>
      </c>
      <c r="F59" s="91">
        <v>0.7</v>
      </c>
    </row>
    <row r="60" spans="1:6" x14ac:dyDescent="0.25">
      <c r="A60" s="16">
        <v>46</v>
      </c>
      <c r="B60" s="87" t="s">
        <v>126</v>
      </c>
      <c r="C60" s="91">
        <v>4.5</v>
      </c>
      <c r="D60" s="91">
        <v>4.5</v>
      </c>
      <c r="E60" s="91">
        <v>0</v>
      </c>
      <c r="F60" s="91">
        <v>0</v>
      </c>
    </row>
    <row r="61" spans="1:6" ht="31.5" x14ac:dyDescent="0.25">
      <c r="A61" s="16">
        <v>47</v>
      </c>
      <c r="B61" s="87" t="s">
        <v>127</v>
      </c>
      <c r="C61" s="91">
        <v>7.1999999999999993</v>
      </c>
      <c r="D61" s="91">
        <v>0</v>
      </c>
      <c r="E61" s="91">
        <v>0</v>
      </c>
      <c r="F61" s="91">
        <v>7.1999999999999993</v>
      </c>
    </row>
    <row r="62" spans="1:6" ht="31.5" x14ac:dyDescent="0.25">
      <c r="A62" s="16">
        <v>48</v>
      </c>
      <c r="B62" s="87" t="s">
        <v>52</v>
      </c>
      <c r="C62" s="91">
        <v>1.4</v>
      </c>
      <c r="D62" s="91">
        <v>1.4</v>
      </c>
      <c r="E62" s="91">
        <v>0</v>
      </c>
      <c r="F62" s="91">
        <v>0</v>
      </c>
    </row>
    <row r="63" spans="1:6" x14ac:dyDescent="0.25">
      <c r="A63" s="16">
        <v>49</v>
      </c>
      <c r="B63" s="87" t="s">
        <v>344</v>
      </c>
      <c r="C63" s="91">
        <v>12.899999999999999</v>
      </c>
      <c r="D63" s="91">
        <v>2.2999999999999998</v>
      </c>
      <c r="E63" s="91">
        <v>0</v>
      </c>
      <c r="F63" s="91">
        <v>10.6</v>
      </c>
    </row>
    <row r="64" spans="1:6" x14ac:dyDescent="0.25">
      <c r="A64" s="16">
        <v>50</v>
      </c>
      <c r="B64" s="87" t="s">
        <v>53</v>
      </c>
      <c r="C64" s="91">
        <v>306.10000000000002</v>
      </c>
      <c r="D64" s="91">
        <v>304.10000000000002</v>
      </c>
      <c r="E64" s="91">
        <v>0</v>
      </c>
      <c r="F64" s="91">
        <v>2</v>
      </c>
    </row>
    <row r="65" spans="1:6" x14ac:dyDescent="0.25">
      <c r="A65" s="16">
        <v>51</v>
      </c>
      <c r="B65" s="87" t="s">
        <v>54</v>
      </c>
      <c r="C65" s="91">
        <v>231.6</v>
      </c>
      <c r="D65" s="91">
        <v>230</v>
      </c>
      <c r="E65" s="91">
        <v>0</v>
      </c>
      <c r="F65" s="91">
        <v>1.6</v>
      </c>
    </row>
    <row r="66" spans="1:6" x14ac:dyDescent="0.25">
      <c r="A66" s="16">
        <v>52</v>
      </c>
      <c r="B66" s="87" t="s">
        <v>55</v>
      </c>
      <c r="C66" s="91">
        <v>233.9</v>
      </c>
      <c r="D66" s="91">
        <v>233.9</v>
      </c>
      <c r="E66" s="91">
        <v>0</v>
      </c>
      <c r="F66" s="91">
        <v>0</v>
      </c>
    </row>
    <row r="67" spans="1:6" x14ac:dyDescent="0.25">
      <c r="A67" s="16">
        <v>53</v>
      </c>
      <c r="B67" s="87" t="s">
        <v>56</v>
      </c>
      <c r="C67" s="91">
        <v>361.7</v>
      </c>
      <c r="D67" s="91">
        <v>359.4</v>
      </c>
      <c r="E67" s="91">
        <v>0</v>
      </c>
      <c r="F67" s="91">
        <v>2.2999999999999998</v>
      </c>
    </row>
    <row r="68" spans="1:6" x14ac:dyDescent="0.25">
      <c r="A68" s="16">
        <v>54</v>
      </c>
      <c r="B68" s="87" t="s">
        <v>57</v>
      </c>
      <c r="C68" s="91">
        <v>198.4</v>
      </c>
      <c r="D68" s="91">
        <v>197</v>
      </c>
      <c r="E68" s="91">
        <v>0</v>
      </c>
      <c r="F68" s="91">
        <v>1.4</v>
      </c>
    </row>
    <row r="69" spans="1:6" x14ac:dyDescent="0.25">
      <c r="A69" s="16">
        <v>55</v>
      </c>
      <c r="B69" s="87" t="s">
        <v>58</v>
      </c>
      <c r="C69" s="91">
        <v>215</v>
      </c>
      <c r="D69" s="91">
        <v>215</v>
      </c>
      <c r="E69" s="91">
        <v>0</v>
      </c>
      <c r="F69" s="91">
        <v>0</v>
      </c>
    </row>
    <row r="70" spans="1:6" ht="31.5" x14ac:dyDescent="0.25">
      <c r="A70" s="16">
        <v>56</v>
      </c>
      <c r="B70" s="87" t="s">
        <v>59</v>
      </c>
      <c r="C70" s="91">
        <v>302.3</v>
      </c>
      <c r="D70" s="91">
        <v>302.3</v>
      </c>
      <c r="E70" s="91">
        <v>0</v>
      </c>
      <c r="F70" s="91">
        <v>0</v>
      </c>
    </row>
    <row r="71" spans="1:6" x14ac:dyDescent="0.25">
      <c r="A71" s="16">
        <v>57</v>
      </c>
      <c r="B71" s="87" t="s">
        <v>60</v>
      </c>
      <c r="C71" s="91">
        <v>235</v>
      </c>
      <c r="D71" s="91">
        <v>235</v>
      </c>
      <c r="E71" s="91">
        <v>0</v>
      </c>
      <c r="F71" s="91">
        <v>0</v>
      </c>
    </row>
    <row r="72" spans="1:6" x14ac:dyDescent="0.25">
      <c r="A72" s="16">
        <v>58</v>
      </c>
      <c r="B72" s="87" t="s">
        <v>61</v>
      </c>
      <c r="C72" s="91">
        <v>319.2</v>
      </c>
      <c r="D72" s="91">
        <v>315</v>
      </c>
      <c r="E72" s="91">
        <v>0</v>
      </c>
      <c r="F72" s="91">
        <v>4.2</v>
      </c>
    </row>
    <row r="73" spans="1:6" x14ac:dyDescent="0.25">
      <c r="A73" s="16">
        <v>59</v>
      </c>
      <c r="B73" s="87" t="s">
        <v>62</v>
      </c>
      <c r="C73" s="91">
        <v>289.09999999999997</v>
      </c>
      <c r="D73" s="91">
        <v>287.7</v>
      </c>
      <c r="E73" s="91">
        <v>0</v>
      </c>
      <c r="F73" s="91">
        <v>1.4</v>
      </c>
    </row>
    <row r="74" spans="1:6" x14ac:dyDescent="0.25">
      <c r="A74" s="16">
        <v>60</v>
      </c>
      <c r="B74" s="87" t="s">
        <v>343</v>
      </c>
      <c r="C74" s="91">
        <v>124</v>
      </c>
      <c r="D74" s="91">
        <v>118</v>
      </c>
      <c r="E74" s="91">
        <v>0</v>
      </c>
      <c r="F74" s="91">
        <v>6</v>
      </c>
    </row>
    <row r="75" spans="1:6" x14ac:dyDescent="0.25">
      <c r="A75" s="16">
        <v>61</v>
      </c>
      <c r="B75" s="87" t="s">
        <v>63</v>
      </c>
      <c r="C75" s="91">
        <v>153.79999999999998</v>
      </c>
      <c r="D75" s="91">
        <v>152.6</v>
      </c>
      <c r="E75" s="91">
        <v>0</v>
      </c>
      <c r="F75" s="91">
        <v>1.2</v>
      </c>
    </row>
    <row r="76" spans="1:6" x14ac:dyDescent="0.25">
      <c r="A76" s="16">
        <v>62</v>
      </c>
      <c r="B76" s="87" t="s">
        <v>64</v>
      </c>
      <c r="C76" s="91">
        <v>173.6</v>
      </c>
      <c r="D76" s="91">
        <v>169.6</v>
      </c>
      <c r="E76" s="91">
        <v>0</v>
      </c>
      <c r="F76" s="91">
        <v>4</v>
      </c>
    </row>
    <row r="77" spans="1:6" x14ac:dyDescent="0.25">
      <c r="A77" s="16">
        <v>63</v>
      </c>
      <c r="B77" s="87" t="s">
        <v>65</v>
      </c>
      <c r="C77" s="91">
        <v>187.6</v>
      </c>
      <c r="D77" s="91">
        <v>187.6</v>
      </c>
      <c r="E77" s="91">
        <v>0</v>
      </c>
      <c r="F77" s="91">
        <v>0</v>
      </c>
    </row>
    <row r="78" spans="1:6" x14ac:dyDescent="0.25">
      <c r="A78" s="16">
        <v>64</v>
      </c>
      <c r="B78" s="87" t="s">
        <v>66</v>
      </c>
      <c r="C78" s="91">
        <v>252.2</v>
      </c>
      <c r="D78" s="91">
        <v>252.2</v>
      </c>
      <c r="E78" s="91">
        <v>0</v>
      </c>
      <c r="F78" s="91">
        <v>0</v>
      </c>
    </row>
    <row r="79" spans="1:6" x14ac:dyDescent="0.25">
      <c r="A79" s="16">
        <v>65</v>
      </c>
      <c r="B79" s="87" t="s">
        <v>67</v>
      </c>
      <c r="C79" s="91">
        <v>260.10000000000002</v>
      </c>
      <c r="D79" s="91">
        <v>260.10000000000002</v>
      </c>
      <c r="E79" s="91">
        <v>0</v>
      </c>
      <c r="F79" s="91">
        <v>0</v>
      </c>
    </row>
    <row r="80" spans="1:6" x14ac:dyDescent="0.25">
      <c r="A80" s="16">
        <v>66</v>
      </c>
      <c r="B80" s="87" t="s">
        <v>68</v>
      </c>
      <c r="C80" s="91">
        <v>277.60000000000002</v>
      </c>
      <c r="D80" s="91">
        <v>275.3</v>
      </c>
      <c r="E80" s="91">
        <v>0</v>
      </c>
      <c r="F80" s="91">
        <v>2.2999999999999998</v>
      </c>
    </row>
    <row r="81" spans="1:6" x14ac:dyDescent="0.25">
      <c r="A81" s="16">
        <v>67</v>
      </c>
      <c r="B81" s="87" t="s">
        <v>69</v>
      </c>
      <c r="C81" s="91">
        <v>161</v>
      </c>
      <c r="D81" s="91">
        <v>160</v>
      </c>
      <c r="E81" s="91">
        <v>0</v>
      </c>
      <c r="F81" s="91">
        <v>1</v>
      </c>
    </row>
    <row r="82" spans="1:6" x14ac:dyDescent="0.25">
      <c r="A82" s="16">
        <v>68</v>
      </c>
      <c r="B82" s="87" t="s">
        <v>70</v>
      </c>
      <c r="C82" s="91">
        <v>309.8</v>
      </c>
      <c r="D82" s="91">
        <v>308.3</v>
      </c>
      <c r="E82" s="91">
        <v>0</v>
      </c>
      <c r="F82" s="91">
        <v>1.5</v>
      </c>
    </row>
    <row r="83" spans="1:6" x14ac:dyDescent="0.25">
      <c r="A83" s="16">
        <v>69</v>
      </c>
      <c r="B83" s="87" t="s">
        <v>71</v>
      </c>
      <c r="C83" s="91">
        <v>180.2</v>
      </c>
      <c r="D83" s="91">
        <v>180.2</v>
      </c>
      <c r="E83" s="91">
        <v>0</v>
      </c>
      <c r="F83" s="91">
        <v>0</v>
      </c>
    </row>
    <row r="84" spans="1:6" x14ac:dyDescent="0.25">
      <c r="A84" s="16">
        <v>70</v>
      </c>
      <c r="B84" s="87" t="s">
        <v>128</v>
      </c>
      <c r="C84" s="91">
        <v>117.7</v>
      </c>
      <c r="D84" s="91">
        <v>117.7</v>
      </c>
      <c r="E84" s="91">
        <v>0</v>
      </c>
      <c r="F84" s="91">
        <v>0</v>
      </c>
    </row>
    <row r="85" spans="1:6" x14ac:dyDescent="0.25">
      <c r="A85" s="16">
        <v>71</v>
      </c>
      <c r="B85" s="87" t="s">
        <v>72</v>
      </c>
      <c r="C85" s="91">
        <v>250.2</v>
      </c>
      <c r="D85" s="91">
        <v>248.6</v>
      </c>
      <c r="E85" s="91">
        <v>0</v>
      </c>
      <c r="F85" s="91">
        <v>1.6</v>
      </c>
    </row>
    <row r="86" spans="1:6" x14ac:dyDescent="0.25">
      <c r="A86" s="16">
        <v>72</v>
      </c>
      <c r="B86" s="87" t="s">
        <v>73</v>
      </c>
      <c r="C86" s="91">
        <v>299.7</v>
      </c>
      <c r="D86" s="91">
        <v>296.2</v>
      </c>
      <c r="E86" s="91">
        <v>0</v>
      </c>
      <c r="F86" s="91">
        <v>3.5</v>
      </c>
    </row>
    <row r="87" spans="1:6" x14ac:dyDescent="0.25">
      <c r="A87" s="16">
        <v>73</v>
      </c>
      <c r="B87" s="87" t="s">
        <v>74</v>
      </c>
      <c r="C87" s="91">
        <v>256.60000000000002</v>
      </c>
      <c r="D87" s="91">
        <v>253</v>
      </c>
      <c r="E87" s="91">
        <v>0</v>
      </c>
      <c r="F87" s="91">
        <v>3.6</v>
      </c>
    </row>
    <row r="88" spans="1:6" x14ac:dyDescent="0.25">
      <c r="A88" s="16">
        <v>74</v>
      </c>
      <c r="B88" s="87" t="s">
        <v>75</v>
      </c>
      <c r="C88" s="91">
        <v>111.5</v>
      </c>
      <c r="D88" s="91">
        <v>107.3</v>
      </c>
      <c r="E88" s="91">
        <v>0</v>
      </c>
      <c r="F88" s="91">
        <v>4.2</v>
      </c>
    </row>
    <row r="89" spans="1:6" x14ac:dyDescent="0.25">
      <c r="A89" s="16">
        <v>75</v>
      </c>
      <c r="B89" s="87" t="s">
        <v>76</v>
      </c>
      <c r="C89" s="91">
        <v>306.8</v>
      </c>
      <c r="D89" s="91">
        <v>305.2</v>
      </c>
      <c r="E89" s="91">
        <v>0</v>
      </c>
      <c r="F89" s="91">
        <v>1.6</v>
      </c>
    </row>
    <row r="90" spans="1:6" x14ac:dyDescent="0.25">
      <c r="A90" s="16">
        <v>76</v>
      </c>
      <c r="B90" s="89" t="s">
        <v>77</v>
      </c>
      <c r="C90" s="91">
        <v>160</v>
      </c>
      <c r="D90" s="91">
        <v>160</v>
      </c>
      <c r="E90" s="91">
        <v>0</v>
      </c>
      <c r="F90" s="91">
        <v>0</v>
      </c>
    </row>
    <row r="91" spans="1:6" x14ac:dyDescent="0.25">
      <c r="A91" s="16">
        <v>77</v>
      </c>
      <c r="B91" s="87" t="s">
        <v>78</v>
      </c>
      <c r="C91" s="91">
        <v>165.8</v>
      </c>
      <c r="D91" s="91">
        <v>165.8</v>
      </c>
      <c r="E91" s="91">
        <v>0</v>
      </c>
      <c r="F91" s="91">
        <v>0</v>
      </c>
    </row>
    <row r="92" spans="1:6" x14ac:dyDescent="0.25">
      <c r="A92" s="16">
        <v>78</v>
      </c>
      <c r="B92" s="87" t="s">
        <v>79</v>
      </c>
      <c r="C92" s="91">
        <v>162.1</v>
      </c>
      <c r="D92" s="91">
        <v>162.1</v>
      </c>
      <c r="E92" s="91">
        <v>0</v>
      </c>
      <c r="F92" s="91">
        <v>0</v>
      </c>
    </row>
    <row r="93" spans="1:6" x14ac:dyDescent="0.25">
      <c r="A93" s="16">
        <v>79</v>
      </c>
      <c r="B93" s="87" t="s">
        <v>80</v>
      </c>
      <c r="C93" s="91">
        <v>276.3</v>
      </c>
      <c r="D93" s="91">
        <v>272.7</v>
      </c>
      <c r="E93" s="91">
        <v>0</v>
      </c>
      <c r="F93" s="91">
        <v>3.6</v>
      </c>
    </row>
    <row r="94" spans="1:6" x14ac:dyDescent="0.25">
      <c r="A94" s="16">
        <v>80</v>
      </c>
      <c r="B94" s="87" t="s">
        <v>81</v>
      </c>
      <c r="C94" s="91">
        <v>179.4</v>
      </c>
      <c r="D94" s="91">
        <v>176.4</v>
      </c>
      <c r="E94" s="91">
        <v>0</v>
      </c>
      <c r="F94" s="91">
        <v>3</v>
      </c>
    </row>
    <row r="95" spans="1:6" x14ac:dyDescent="0.25">
      <c r="A95" s="16">
        <v>81</v>
      </c>
      <c r="B95" s="87" t="s">
        <v>82</v>
      </c>
      <c r="C95" s="91">
        <v>297.40000000000003</v>
      </c>
      <c r="D95" s="91">
        <v>295.60000000000002</v>
      </c>
      <c r="E95" s="91">
        <v>0</v>
      </c>
      <c r="F95" s="91">
        <v>1.8</v>
      </c>
    </row>
    <row r="96" spans="1:6" x14ac:dyDescent="0.25">
      <c r="A96" s="16">
        <v>82</v>
      </c>
      <c r="B96" s="87" t="s">
        <v>83</v>
      </c>
      <c r="C96" s="91">
        <v>296.10000000000002</v>
      </c>
      <c r="D96" s="91">
        <v>295</v>
      </c>
      <c r="E96" s="91">
        <v>0</v>
      </c>
      <c r="F96" s="91">
        <v>1.1000000000000001</v>
      </c>
    </row>
    <row r="97" spans="1:6" x14ac:dyDescent="0.25">
      <c r="A97" s="16">
        <v>83</v>
      </c>
      <c r="B97" s="87" t="s">
        <v>84</v>
      </c>
      <c r="C97" s="91">
        <v>272.5</v>
      </c>
      <c r="D97" s="91">
        <v>270</v>
      </c>
      <c r="E97" s="91">
        <v>0</v>
      </c>
      <c r="F97" s="91">
        <v>2.5</v>
      </c>
    </row>
    <row r="98" spans="1:6" x14ac:dyDescent="0.25">
      <c r="A98" s="16">
        <v>84</v>
      </c>
      <c r="B98" s="87" t="s">
        <v>85</v>
      </c>
      <c r="C98" s="91">
        <v>217</v>
      </c>
      <c r="D98" s="91">
        <v>216</v>
      </c>
      <c r="E98" s="91">
        <v>0</v>
      </c>
      <c r="F98" s="91">
        <v>1</v>
      </c>
    </row>
    <row r="99" spans="1:6" x14ac:dyDescent="0.25">
      <c r="A99" s="16">
        <v>85</v>
      </c>
      <c r="B99" s="87" t="s">
        <v>86</v>
      </c>
      <c r="C99" s="91">
        <v>162.30000000000001</v>
      </c>
      <c r="D99" s="91">
        <v>162.30000000000001</v>
      </c>
      <c r="E99" s="91">
        <v>0</v>
      </c>
      <c r="F99" s="91">
        <v>0</v>
      </c>
    </row>
    <row r="100" spans="1:6" x14ac:dyDescent="0.25">
      <c r="A100" s="16">
        <v>86</v>
      </c>
      <c r="B100" s="87" t="s">
        <v>87</v>
      </c>
      <c r="C100" s="91">
        <v>224.9</v>
      </c>
      <c r="D100" s="91">
        <v>224.9</v>
      </c>
      <c r="E100" s="91">
        <v>0</v>
      </c>
      <c r="F100" s="91">
        <v>0</v>
      </c>
    </row>
    <row r="101" spans="1:6" x14ac:dyDescent="0.25">
      <c r="A101" s="16">
        <v>87</v>
      </c>
      <c r="B101" s="87" t="s">
        <v>88</v>
      </c>
      <c r="C101" s="91">
        <v>258.2</v>
      </c>
      <c r="D101" s="91">
        <v>258.2</v>
      </c>
      <c r="E101" s="91">
        <v>0</v>
      </c>
      <c r="F101" s="91">
        <v>0</v>
      </c>
    </row>
    <row r="102" spans="1:6" x14ac:dyDescent="0.25">
      <c r="A102" s="16">
        <v>88</v>
      </c>
      <c r="B102" s="87" t="s">
        <v>89</v>
      </c>
      <c r="C102" s="91">
        <v>314.10000000000002</v>
      </c>
      <c r="D102" s="91">
        <v>312</v>
      </c>
      <c r="E102" s="91">
        <v>0</v>
      </c>
      <c r="F102" s="91">
        <v>2.1</v>
      </c>
    </row>
    <row r="103" spans="1:6" x14ac:dyDescent="0.25">
      <c r="A103" s="16">
        <v>89</v>
      </c>
      <c r="B103" s="87" t="s">
        <v>90</v>
      </c>
      <c r="C103" s="91">
        <v>290.3</v>
      </c>
      <c r="D103" s="91">
        <v>288</v>
      </c>
      <c r="E103" s="91">
        <v>0</v>
      </c>
      <c r="F103" s="91">
        <v>2.2999999999999998</v>
      </c>
    </row>
    <row r="104" spans="1:6" x14ac:dyDescent="0.25">
      <c r="A104" s="16">
        <v>90</v>
      </c>
      <c r="B104" s="87" t="s">
        <v>91</v>
      </c>
      <c r="C104" s="91">
        <v>252.20000000000002</v>
      </c>
      <c r="D104" s="91">
        <v>250.9</v>
      </c>
      <c r="E104" s="91">
        <v>0</v>
      </c>
      <c r="F104" s="91">
        <v>1.3</v>
      </c>
    </row>
    <row r="105" spans="1:6" x14ac:dyDescent="0.25">
      <c r="A105" s="16">
        <v>91</v>
      </c>
      <c r="B105" s="87" t="s">
        <v>92</v>
      </c>
      <c r="C105" s="91">
        <v>192.7</v>
      </c>
      <c r="D105" s="91">
        <v>192.7</v>
      </c>
      <c r="E105" s="91">
        <v>0</v>
      </c>
      <c r="F105" s="91">
        <v>0</v>
      </c>
    </row>
    <row r="106" spans="1:6" x14ac:dyDescent="0.25">
      <c r="A106" s="16">
        <v>92</v>
      </c>
      <c r="B106" s="87" t="s">
        <v>93</v>
      </c>
      <c r="C106" s="91">
        <v>180</v>
      </c>
      <c r="D106" s="91">
        <v>180</v>
      </c>
      <c r="E106" s="91">
        <v>0</v>
      </c>
      <c r="F106" s="91">
        <v>0</v>
      </c>
    </row>
    <row r="107" spans="1:6" x14ac:dyDescent="0.25">
      <c r="A107" s="16">
        <v>93</v>
      </c>
      <c r="B107" s="87" t="s">
        <v>94</v>
      </c>
      <c r="C107" s="91">
        <v>366.9</v>
      </c>
      <c r="D107" s="91">
        <v>365.9</v>
      </c>
      <c r="E107" s="91">
        <v>0</v>
      </c>
      <c r="F107" s="91">
        <v>1</v>
      </c>
    </row>
    <row r="108" spans="1:6" x14ac:dyDescent="0.25">
      <c r="A108" s="16">
        <v>94</v>
      </c>
      <c r="B108" s="87" t="s">
        <v>95</v>
      </c>
      <c r="C108" s="91">
        <v>167.6</v>
      </c>
      <c r="D108" s="91">
        <v>165.5</v>
      </c>
      <c r="E108" s="91">
        <v>0</v>
      </c>
      <c r="F108" s="91">
        <v>2.1</v>
      </c>
    </row>
    <row r="109" spans="1:6" x14ac:dyDescent="0.25">
      <c r="A109" s="16">
        <v>95</v>
      </c>
      <c r="B109" s="87" t="s">
        <v>96</v>
      </c>
      <c r="C109" s="91">
        <v>236.1</v>
      </c>
      <c r="D109" s="91">
        <v>236.1</v>
      </c>
      <c r="E109" s="91">
        <v>0</v>
      </c>
      <c r="F109" s="91">
        <v>0</v>
      </c>
    </row>
    <row r="110" spans="1:6" x14ac:dyDescent="0.25">
      <c r="A110" s="16">
        <v>96</v>
      </c>
      <c r="B110" s="87" t="s">
        <v>97</v>
      </c>
      <c r="C110" s="91">
        <v>195</v>
      </c>
      <c r="D110" s="91">
        <v>195</v>
      </c>
      <c r="E110" s="91">
        <v>0</v>
      </c>
      <c r="F110" s="91">
        <v>0</v>
      </c>
    </row>
    <row r="111" spans="1:6" x14ac:dyDescent="0.25">
      <c r="A111" s="16">
        <v>97</v>
      </c>
      <c r="B111" s="87" t="s">
        <v>98</v>
      </c>
      <c r="C111" s="91">
        <v>273.3</v>
      </c>
      <c r="D111" s="91">
        <v>272.2</v>
      </c>
      <c r="E111" s="91">
        <v>0</v>
      </c>
      <c r="F111" s="91">
        <v>1.1000000000000001</v>
      </c>
    </row>
    <row r="112" spans="1:6" x14ac:dyDescent="0.25">
      <c r="A112" s="16">
        <v>98</v>
      </c>
      <c r="B112" s="87" t="s">
        <v>99</v>
      </c>
      <c r="C112" s="91">
        <v>259.7</v>
      </c>
      <c r="D112" s="91">
        <v>258.5</v>
      </c>
      <c r="E112" s="91">
        <v>0</v>
      </c>
      <c r="F112" s="91">
        <v>1.2</v>
      </c>
    </row>
    <row r="113" spans="1:6" x14ac:dyDescent="0.25">
      <c r="A113" s="16">
        <v>99</v>
      </c>
      <c r="B113" s="87" t="s">
        <v>100</v>
      </c>
      <c r="C113" s="91">
        <v>297.2</v>
      </c>
      <c r="D113" s="91">
        <v>294.89999999999998</v>
      </c>
      <c r="E113" s="91">
        <v>0</v>
      </c>
      <c r="F113" s="91">
        <v>2.3000000000000003</v>
      </c>
    </row>
    <row r="114" spans="1:6" x14ac:dyDescent="0.25">
      <c r="A114" s="16">
        <v>100</v>
      </c>
      <c r="B114" s="87" t="s">
        <v>101</v>
      </c>
      <c r="C114" s="91">
        <v>294.50000000000006</v>
      </c>
      <c r="D114" s="91">
        <v>290.80000000000007</v>
      </c>
      <c r="E114" s="91">
        <v>0</v>
      </c>
      <c r="F114" s="91">
        <v>3.7</v>
      </c>
    </row>
    <row r="115" spans="1:6" x14ac:dyDescent="0.25">
      <c r="A115" s="16">
        <v>101</v>
      </c>
      <c r="B115" s="87" t="s">
        <v>102</v>
      </c>
      <c r="C115" s="91">
        <v>228.2</v>
      </c>
      <c r="D115" s="91">
        <v>225</v>
      </c>
      <c r="E115" s="91">
        <v>2.6</v>
      </c>
      <c r="F115" s="91">
        <v>0.6</v>
      </c>
    </row>
    <row r="116" spans="1:6" ht="31.5" x14ac:dyDescent="0.25">
      <c r="A116" s="16">
        <v>102</v>
      </c>
      <c r="B116" s="87" t="s">
        <v>103</v>
      </c>
      <c r="C116" s="91">
        <v>287</v>
      </c>
      <c r="D116" s="91">
        <v>285</v>
      </c>
      <c r="E116" s="91">
        <v>2</v>
      </c>
      <c r="F116" s="91">
        <v>0</v>
      </c>
    </row>
    <row r="117" spans="1:6" x14ac:dyDescent="0.25">
      <c r="A117" s="16">
        <v>103</v>
      </c>
      <c r="B117" s="87" t="s">
        <v>104</v>
      </c>
      <c r="C117" s="91">
        <v>71</v>
      </c>
      <c r="D117" s="91">
        <v>70</v>
      </c>
      <c r="E117" s="91">
        <v>0</v>
      </c>
      <c r="F117" s="91">
        <v>1</v>
      </c>
    </row>
    <row r="118" spans="1:6" x14ac:dyDescent="0.25">
      <c r="A118" s="16">
        <v>104</v>
      </c>
      <c r="B118" s="87" t="s">
        <v>105</v>
      </c>
      <c r="C118" s="91">
        <v>176.5</v>
      </c>
      <c r="D118" s="91">
        <v>160</v>
      </c>
      <c r="E118" s="91">
        <v>0</v>
      </c>
      <c r="F118" s="91">
        <v>16.5</v>
      </c>
    </row>
    <row r="119" spans="1:6" x14ac:dyDescent="0.25">
      <c r="A119" s="16">
        <v>105</v>
      </c>
      <c r="B119" s="87" t="s">
        <v>106</v>
      </c>
      <c r="C119" s="91">
        <v>147.5</v>
      </c>
      <c r="D119" s="91">
        <v>145</v>
      </c>
      <c r="E119" s="91">
        <v>0</v>
      </c>
      <c r="F119" s="91">
        <v>2.5</v>
      </c>
    </row>
    <row r="120" spans="1:6" x14ac:dyDescent="0.25">
      <c r="A120" s="16">
        <v>106</v>
      </c>
      <c r="B120" s="87" t="s">
        <v>107</v>
      </c>
      <c r="C120" s="91">
        <v>124</v>
      </c>
      <c r="D120" s="91">
        <v>120</v>
      </c>
      <c r="E120" s="91">
        <v>0</v>
      </c>
      <c r="F120" s="91">
        <v>4</v>
      </c>
    </row>
    <row r="121" spans="1:6" x14ac:dyDescent="0.25">
      <c r="A121" s="16">
        <v>107</v>
      </c>
      <c r="B121" s="87" t="s">
        <v>108</v>
      </c>
      <c r="C121" s="91">
        <v>111.39999999999999</v>
      </c>
      <c r="D121" s="91">
        <v>110.8</v>
      </c>
      <c r="E121" s="91">
        <v>0</v>
      </c>
      <c r="F121" s="91">
        <v>0.6</v>
      </c>
    </row>
    <row r="122" spans="1:6" ht="31.5" x14ac:dyDescent="0.25">
      <c r="A122" s="16">
        <v>108</v>
      </c>
      <c r="B122" s="87" t="s">
        <v>109</v>
      </c>
      <c r="C122" s="91">
        <v>230</v>
      </c>
      <c r="D122" s="91">
        <v>0</v>
      </c>
      <c r="E122" s="91">
        <v>230</v>
      </c>
      <c r="F122" s="91">
        <v>0</v>
      </c>
    </row>
    <row r="123" spans="1:6" x14ac:dyDescent="0.25">
      <c r="A123" s="16">
        <v>109</v>
      </c>
      <c r="B123" s="87" t="s">
        <v>110</v>
      </c>
      <c r="C123" s="91">
        <v>9</v>
      </c>
      <c r="D123" s="91">
        <v>0</v>
      </c>
      <c r="E123" s="91">
        <v>4</v>
      </c>
      <c r="F123" s="91">
        <v>5</v>
      </c>
    </row>
    <row r="124" spans="1:6" x14ac:dyDescent="0.25">
      <c r="A124" s="16">
        <v>110</v>
      </c>
      <c r="B124" s="87" t="s">
        <v>120</v>
      </c>
      <c r="C124" s="91">
        <v>117.9</v>
      </c>
      <c r="D124" s="91">
        <v>0</v>
      </c>
      <c r="E124" s="91">
        <v>109.2</v>
      </c>
      <c r="F124" s="91">
        <v>8.6999999999999993</v>
      </c>
    </row>
    <row r="125" spans="1:6" x14ac:dyDescent="0.25">
      <c r="A125" s="16">
        <v>111</v>
      </c>
      <c r="B125" s="87" t="s">
        <v>111</v>
      </c>
      <c r="C125" s="91">
        <v>10</v>
      </c>
      <c r="D125" s="91">
        <v>0.5</v>
      </c>
      <c r="E125" s="91">
        <v>9.5</v>
      </c>
      <c r="F125" s="91">
        <v>0</v>
      </c>
    </row>
    <row r="126" spans="1:6" x14ac:dyDescent="0.25">
      <c r="A126" s="16">
        <v>112</v>
      </c>
      <c r="B126" s="88" t="s">
        <v>112</v>
      </c>
      <c r="C126" s="92">
        <v>1582.2</v>
      </c>
      <c r="D126" s="92">
        <v>1278.4000000000001</v>
      </c>
      <c r="E126" s="92">
        <v>303.8</v>
      </c>
      <c r="F126" s="92">
        <v>0</v>
      </c>
    </row>
    <row r="127" spans="1:6" ht="31.5" x14ac:dyDescent="0.25">
      <c r="A127" s="16">
        <v>113</v>
      </c>
      <c r="B127" s="86" t="s">
        <v>113</v>
      </c>
      <c r="C127" s="91">
        <v>194.3</v>
      </c>
      <c r="D127" s="91">
        <v>0</v>
      </c>
      <c r="E127" s="91">
        <v>194.3</v>
      </c>
      <c r="F127" s="91">
        <v>0</v>
      </c>
    </row>
    <row r="128" spans="1:6" x14ac:dyDescent="0.25">
      <c r="A128" s="16">
        <v>114</v>
      </c>
      <c r="B128" s="86" t="s">
        <v>114</v>
      </c>
      <c r="C128" s="91">
        <v>893.90000000000009</v>
      </c>
      <c r="D128" s="91">
        <v>888.2</v>
      </c>
      <c r="E128" s="91">
        <v>5.7</v>
      </c>
      <c r="F128" s="91">
        <v>0</v>
      </c>
    </row>
    <row r="129" spans="1:6" x14ac:dyDescent="0.25">
      <c r="A129" s="16">
        <v>115</v>
      </c>
      <c r="B129" s="86" t="s">
        <v>115</v>
      </c>
      <c r="C129" s="91">
        <v>204.8</v>
      </c>
      <c r="D129" s="91">
        <v>107</v>
      </c>
      <c r="E129" s="91">
        <v>97.8</v>
      </c>
      <c r="F129" s="91">
        <v>0</v>
      </c>
    </row>
    <row r="130" spans="1:6" x14ac:dyDescent="0.25">
      <c r="A130" s="16">
        <v>116</v>
      </c>
      <c r="B130" s="86" t="s">
        <v>116</v>
      </c>
      <c r="C130" s="91">
        <v>9</v>
      </c>
      <c r="D130" s="91">
        <v>9</v>
      </c>
      <c r="E130" s="91">
        <v>0</v>
      </c>
      <c r="F130" s="91">
        <v>0</v>
      </c>
    </row>
    <row r="131" spans="1:6" x14ac:dyDescent="0.25">
      <c r="A131" s="16">
        <v>117</v>
      </c>
      <c r="B131" s="87" t="s">
        <v>117</v>
      </c>
      <c r="C131" s="91">
        <v>26.7</v>
      </c>
      <c r="D131" s="91">
        <v>20.7</v>
      </c>
      <c r="E131" s="91">
        <v>6</v>
      </c>
      <c r="F131" s="91">
        <v>0</v>
      </c>
    </row>
    <row r="132" spans="1:6" x14ac:dyDescent="0.25">
      <c r="A132" s="16">
        <v>118</v>
      </c>
      <c r="B132" s="87" t="s">
        <v>118</v>
      </c>
      <c r="C132" s="91">
        <v>251.5</v>
      </c>
      <c r="D132" s="91">
        <v>251.5</v>
      </c>
      <c r="E132" s="91">
        <v>0</v>
      </c>
      <c r="F132" s="91">
        <v>0</v>
      </c>
    </row>
    <row r="133" spans="1:6" ht="31.5" x14ac:dyDescent="0.25">
      <c r="A133" s="16">
        <v>119</v>
      </c>
      <c r="B133" s="87" t="s">
        <v>119</v>
      </c>
      <c r="C133" s="91">
        <v>2</v>
      </c>
      <c r="D133" s="91">
        <v>2</v>
      </c>
      <c r="E133" s="91">
        <v>0</v>
      </c>
      <c r="F133" s="91">
        <v>0</v>
      </c>
    </row>
    <row r="134" spans="1:6" x14ac:dyDescent="0.25">
      <c r="A134" s="16">
        <v>120</v>
      </c>
      <c r="B134" s="85" t="s">
        <v>6</v>
      </c>
      <c r="C134" s="92">
        <v>20965.800000000007</v>
      </c>
      <c r="D134" s="92">
        <v>15543.9</v>
      </c>
      <c r="E134" s="92">
        <v>4903.1000000000004</v>
      </c>
      <c r="F134" s="92">
        <v>518.80000000000018</v>
      </c>
    </row>
    <row r="136" spans="1:6" x14ac:dyDescent="0.25">
      <c r="B136" s="96"/>
      <c r="C136" s="46"/>
    </row>
  </sheetData>
  <mergeCells count="5">
    <mergeCell ref="A8:F9"/>
    <mergeCell ref="A12:A13"/>
    <mergeCell ref="B12:B13"/>
    <mergeCell ref="C12:C13"/>
    <mergeCell ref="D12:F12"/>
  </mergeCells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1 pr. pajamos</vt:lpstr>
      <vt:lpstr>1 pr. asignavimai</vt:lpstr>
      <vt:lpstr>2 pr.</vt:lpstr>
      <vt:lpstr>3 pr.</vt:lpstr>
      <vt:lpstr>4pr.</vt:lpstr>
      <vt:lpstr>'1 pr. asignavimai'!Print_Titles</vt:lpstr>
      <vt:lpstr>'1 pr. pajamos'!Print_Titles</vt:lpstr>
      <vt:lpstr>'2 pr.'!Print_Titles</vt:lpstr>
      <vt:lpstr>'4pr.'!Print_Titles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2014-09-05T07:34:12Z</cp:lastPrinted>
  <dcterms:created xsi:type="dcterms:W3CDTF">2013-11-22T06:09:34Z</dcterms:created>
  <dcterms:modified xsi:type="dcterms:W3CDTF">2014-09-05T12:40:17Z</dcterms:modified>
</cp:coreProperties>
</file>